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mtelechea\Desktop\ITEGA\Deuda\Observatorio\"/>
    </mc:Choice>
  </mc:AlternateContent>
  <bookViews>
    <workbookView xWindow="240" yWindow="138" windowWidth="18858" windowHeight="11700" firstSheet="1" activeTab="3"/>
  </bookViews>
  <sheets>
    <sheet name="2016 - Moneda Extranjera" sheetId="2" r:id="rId1"/>
    <sheet name="2016 - Gobierno Nacional" sheetId="1" r:id="rId2"/>
    <sheet name="2017 - Moneda Extranjera" sheetId="5" r:id="rId3"/>
    <sheet name="2017 - Gobierno Nacional" sheetId="6" r:id="rId4"/>
  </sheets>
  <calcPr calcId="152511"/>
</workbook>
</file>

<file path=xl/calcChain.xml><?xml version="1.0" encoding="utf-8"?>
<calcChain xmlns="http://schemas.openxmlformats.org/spreadsheetml/2006/main">
  <c r="F101" i="5" l="1"/>
  <c r="C91" i="6"/>
  <c r="F93" i="2" l="1"/>
  <c r="C82" i="1"/>
</calcChain>
</file>

<file path=xl/sharedStrings.xml><?xml version="1.0" encoding="utf-8"?>
<sst xmlns="http://schemas.openxmlformats.org/spreadsheetml/2006/main" count="1629" uniqueCount="216">
  <si>
    <t>Bono</t>
  </si>
  <si>
    <t>Moneda</t>
  </si>
  <si>
    <t>Tasa anual</t>
  </si>
  <si>
    <t>Fecha de Emisión</t>
  </si>
  <si>
    <t>Fecha de Vencimiento</t>
  </si>
  <si>
    <t>Pago Intereses</t>
  </si>
  <si>
    <t>Amort.</t>
  </si>
  <si>
    <t>Motivo Emisión</t>
  </si>
  <si>
    <t>Bonar X</t>
  </si>
  <si>
    <t>USD</t>
  </si>
  <si>
    <t>Semestral</t>
  </si>
  <si>
    <t>Bullet</t>
  </si>
  <si>
    <t>CANJE AA17</t>
  </si>
  <si>
    <t>Bonar 2020</t>
  </si>
  <si>
    <t>Bonar 2018 B+275</t>
  </si>
  <si>
    <t>$</t>
  </si>
  <si>
    <t>Trimestral</t>
  </si>
  <si>
    <t>PROGRAMA FINANCIERO</t>
  </si>
  <si>
    <t>Bonar 2020 B+325</t>
  </si>
  <si>
    <t>Bonar 2019</t>
  </si>
  <si>
    <t>PAGO HOLDOUTS</t>
  </si>
  <si>
    <t>Bonar 2021</t>
  </si>
  <si>
    <t>Bonar 2026</t>
  </si>
  <si>
    <t>Bonar 2046</t>
  </si>
  <si>
    <t>Letras del Tesoro 91 días</t>
  </si>
  <si>
    <t>Cupón cero</t>
  </si>
  <si>
    <t>Letras del Tesoro 182 días</t>
  </si>
  <si>
    <t>Bonac 2017</t>
  </si>
  <si>
    <t>GAS</t>
  </si>
  <si>
    <t>Bonar 2024</t>
  </si>
  <si>
    <t>CIADI</t>
  </si>
  <si>
    <t>Letras del Tesoro 90 días</t>
  </si>
  <si>
    <t>Letras del Tesoro 167 días</t>
  </si>
  <si>
    <t>Letras del Tesoro 244 días</t>
  </si>
  <si>
    <t>Letra del Tesoro 364 días</t>
  </si>
  <si>
    <t>Bonar 2028</t>
  </si>
  <si>
    <t>RECOMPRA CUPON PIB</t>
  </si>
  <si>
    <t>Bonar 2036</t>
  </si>
  <si>
    <t>Letras del Tesoro 365 días</t>
  </si>
  <si>
    <t>Sector</t>
  </si>
  <si>
    <t>Emisor</t>
  </si>
  <si>
    <t>Tipo Título</t>
  </si>
  <si>
    <t>Vencimiento</t>
  </si>
  <si>
    <t>Tasa del Cupón</t>
  </si>
  <si>
    <t>Público Nacional</t>
  </si>
  <si>
    <t>República Argentina</t>
  </si>
  <si>
    <t>Público Provincial</t>
  </si>
  <si>
    <t>Provincia de Buenos Aires</t>
  </si>
  <si>
    <t>Privado</t>
  </si>
  <si>
    <t>IRSA</t>
  </si>
  <si>
    <t>ON</t>
  </si>
  <si>
    <t>YPF SA</t>
  </si>
  <si>
    <t>Provincia de Neuquén</t>
  </si>
  <si>
    <t>Letra</t>
  </si>
  <si>
    <t>Provincia de Mendoza</t>
  </si>
  <si>
    <t>Banco Hipotecario</t>
  </si>
  <si>
    <t>Chubut</t>
  </si>
  <si>
    <t>Ciudad de Buenos Aires</t>
  </si>
  <si>
    <t>Provincia de Córdoba</t>
  </si>
  <si>
    <t>Cablevisión</t>
  </si>
  <si>
    <t>Salta</t>
  </si>
  <si>
    <t>Emisiones de Gobierno Nacional, 2016</t>
  </si>
  <si>
    <t>Monto Colocado (millones de dólares)</t>
  </si>
  <si>
    <t>Letras del Tesoro 188 días</t>
  </si>
  <si>
    <t>Letras del Tesoro 356 días</t>
  </si>
  <si>
    <t>Letra Intransferible</t>
  </si>
  <si>
    <t>Letras del Tesoro 94 días</t>
  </si>
  <si>
    <t>Letras del Tesoro 213 días</t>
  </si>
  <si>
    <t>Boncer 2021</t>
  </si>
  <si>
    <t>FFRE</t>
  </si>
  <si>
    <t>FGS</t>
  </si>
  <si>
    <t>FOND. HIDROCARB</t>
  </si>
  <si>
    <t>PROCREAR</t>
  </si>
  <si>
    <t>Provincia de Chubut</t>
  </si>
  <si>
    <t>EDESA</t>
  </si>
  <si>
    <t>Meranol</t>
  </si>
  <si>
    <t>Arcor</t>
  </si>
  <si>
    <t>John Deere Cía Fin</t>
  </si>
  <si>
    <t>YPF SA*</t>
  </si>
  <si>
    <t>Petrobras Argentina</t>
  </si>
  <si>
    <t>Clisa</t>
  </si>
  <si>
    <t>Banco Galicia</t>
  </si>
  <si>
    <t>Albanesi</t>
  </si>
  <si>
    <t>Chaco</t>
  </si>
  <si>
    <t>Letras del Tesoro 105 días</t>
  </si>
  <si>
    <t>Letras del Tesoro 196 días</t>
  </si>
  <si>
    <t>Letras del Tesoro 77 días</t>
  </si>
  <si>
    <t>Letras del Tesoro 259 días</t>
  </si>
  <si>
    <t>Letras del Tesoro</t>
  </si>
  <si>
    <t>Bonar 2020 B+300</t>
  </si>
  <si>
    <t>Al vencimiento</t>
  </si>
  <si>
    <t>Bono en $ a tasa fija M2018</t>
  </si>
  <si>
    <t>Bono en $ a tasa fija S2018</t>
  </si>
  <si>
    <t>Letras del Tesoro 119 días</t>
  </si>
  <si>
    <t>Ribeiro</t>
  </si>
  <si>
    <t>Público Municipal</t>
  </si>
  <si>
    <t>Ciudad de Córdoba</t>
  </si>
  <si>
    <t>YPF en francos suizos</t>
  </si>
  <si>
    <t>Bono en $ a tasa fija M2021</t>
  </si>
  <si>
    <t>Bono del Tesoro en Euros</t>
  </si>
  <si>
    <t>Bono en $ a tasa fija O2026</t>
  </si>
  <si>
    <t>Bono en $ a tasa fija O2023</t>
  </si>
  <si>
    <t>Letras del Tesoro 98 días</t>
  </si>
  <si>
    <t>BONCER 2020</t>
  </si>
  <si>
    <t>Letra del Tesoro 2 años</t>
  </si>
  <si>
    <t>PBA</t>
  </si>
  <si>
    <t>PCBA</t>
  </si>
  <si>
    <t>SUPERINTENDENCIA SERV SALUD</t>
  </si>
  <si>
    <t>EUR</t>
  </si>
  <si>
    <t>Anual</t>
  </si>
  <si>
    <t>Detalle de emisiones totales en Moneda Extranjera, 2016</t>
  </si>
  <si>
    <t>Inversora Eléctrica de Buenos Aires S.A</t>
  </si>
  <si>
    <t>YPF</t>
  </si>
  <si>
    <t>Provincia de Santa Fe</t>
  </si>
  <si>
    <t>CFR</t>
  </si>
  <si>
    <t xml:space="preserve">USD </t>
  </si>
  <si>
    <t>Banco Macro</t>
  </si>
  <si>
    <t>Cia Gral de Combustibles</t>
  </si>
  <si>
    <t>Letras del Tesoro a 84 días</t>
  </si>
  <si>
    <t>Letras del Tesoro a 90 días</t>
  </si>
  <si>
    <t>Letras del Tesoro a 105 días</t>
  </si>
  <si>
    <t>REFIPYME</t>
  </si>
  <si>
    <t>PROVINCIAS</t>
  </si>
  <si>
    <t>Letra del Tesoro</t>
  </si>
  <si>
    <t>BNA</t>
  </si>
  <si>
    <t>Letra del Tesoro Badlar Pub</t>
  </si>
  <si>
    <t>FFSIT</t>
  </si>
  <si>
    <t>Letra del Tesoro Intransferible</t>
  </si>
  <si>
    <t>Letra del Tesoro a 90 días</t>
  </si>
  <si>
    <t>Detalle de emisiones totales en Moneda Extranjera, 2017</t>
  </si>
  <si>
    <t>Genneia</t>
  </si>
  <si>
    <t>Pampa Energía</t>
  </si>
  <si>
    <t>AES</t>
  </si>
  <si>
    <t>Aeropuertos Argentina</t>
  </si>
  <si>
    <t>LETRA</t>
  </si>
  <si>
    <t>BONO</t>
  </si>
  <si>
    <t>Emisiones de Gobierno Nacional, 2017</t>
  </si>
  <si>
    <t>Letras del Tesoro a 91 días</t>
  </si>
  <si>
    <t>Letras del Tesoro a 182 días</t>
  </si>
  <si>
    <t>A2E2</t>
  </si>
  <si>
    <t>A2E7</t>
  </si>
  <si>
    <t>Letras del Tesoro a 77 días</t>
  </si>
  <si>
    <t>Letras del Tesoro a 168 días</t>
  </si>
  <si>
    <t>Letra del Tesoro PP 7 días</t>
  </si>
  <si>
    <t>Provincia de Entre Rios</t>
  </si>
  <si>
    <t>Stoneway Capital Corporation</t>
  </si>
  <si>
    <t>Provincia de La Rioja</t>
  </si>
  <si>
    <t>Generación Mediterránea</t>
  </si>
  <si>
    <t>Agrofina</t>
  </si>
  <si>
    <t>Bono del Tesoro en pesos 2019</t>
  </si>
  <si>
    <t>BANCO NACION</t>
  </si>
  <si>
    <t>Letras del Tesoro a 95 días</t>
  </si>
  <si>
    <t>Letras del Tesoro a 186 días</t>
  </si>
  <si>
    <t>Bono del Tesoro a tasa fija en pesos 2021</t>
  </si>
  <si>
    <t>Bono del Tesoro a tasa fija en pesos 2023</t>
  </si>
  <si>
    <t>Bono del Tesoro a tasa fija en pesos 2026</t>
  </si>
  <si>
    <t>AMPLIACIÓN</t>
  </si>
  <si>
    <t>Raghsa</t>
  </si>
  <si>
    <t>Letras del Tesoro a 81 días</t>
  </si>
  <si>
    <t>Letras del Tesoro a 193 días</t>
  </si>
  <si>
    <t>Letras del Tesoro a 88 días</t>
  </si>
  <si>
    <t>Letras del Tesoro a 179 días</t>
  </si>
  <si>
    <t>Letras del Tesoro a 270 días</t>
  </si>
  <si>
    <t>AMPLIACIÓN (BNA)</t>
  </si>
  <si>
    <t>CHF</t>
  </si>
  <si>
    <t>Provincia de Tierra del Fuego</t>
  </si>
  <si>
    <t>Letras del Tesoro a 375 días</t>
  </si>
  <si>
    <t>Bono de la Nación Argentina 2022</t>
  </si>
  <si>
    <t>Bono del Tesoro 2020</t>
  </si>
  <si>
    <t>Bono de la Nación Argentina 2025</t>
  </si>
  <si>
    <t>Bono de la Nación Argentina 2037</t>
  </si>
  <si>
    <t>Letras del Tesoro a 364 días</t>
  </si>
  <si>
    <t>Amortizable</t>
  </si>
  <si>
    <t>x</t>
  </si>
  <si>
    <t>Capex</t>
  </si>
  <si>
    <t>Letras del Tesoro a 256 días</t>
  </si>
  <si>
    <t>ANSES</t>
  </si>
  <si>
    <t>Letras del Tesoro a 360 días</t>
  </si>
  <si>
    <t>Letras del Tesoro a 455 días</t>
  </si>
  <si>
    <t>Letras del Tesoro a 452 días</t>
  </si>
  <si>
    <t>Celulosa Argentina</t>
  </si>
  <si>
    <t>Red Surcos</t>
  </si>
  <si>
    <t>Letras del Tesoro a 224 días</t>
  </si>
  <si>
    <t>Letras del Tesoro a 532 días</t>
  </si>
  <si>
    <t>Bono del Tesoro PP 7 días</t>
  </si>
  <si>
    <t>Letra del Tesoro en pesos 2018 Bpub</t>
  </si>
  <si>
    <t>Bono de la Nación Argentina 2117</t>
  </si>
  <si>
    <t>Bono de la Nación Argentina 2024</t>
  </si>
  <si>
    <t>Agroempresa Colón</t>
  </si>
  <si>
    <t>TGLT</t>
  </si>
  <si>
    <t>Letras del Tesoro a 273 días</t>
  </si>
  <si>
    <t>Letras del Tesoro a 133 días</t>
  </si>
  <si>
    <t>Letra del Tesoro en pesos 2018</t>
  </si>
  <si>
    <t>Letras del Tesoro a 196 días</t>
  </si>
  <si>
    <t>Letras del Tesoro a 350 días</t>
  </si>
  <si>
    <t>2019/2024</t>
  </si>
  <si>
    <t>Letras del Tesoro a 251 días</t>
  </si>
  <si>
    <t>Letras del Tesoro en pesos a 182 días</t>
  </si>
  <si>
    <t>Letras del Tesoro a 203 días</t>
  </si>
  <si>
    <t>Letras del Tesoro a 385 días</t>
  </si>
  <si>
    <t>Letras del Tesoro en pesos a 364 días</t>
  </si>
  <si>
    <t>no informa</t>
  </si>
  <si>
    <t>SRT</t>
  </si>
  <si>
    <t>FONDO ARG. DE HIDROCARB.</t>
  </si>
  <si>
    <t>MSU</t>
  </si>
  <si>
    <t>Don Mario</t>
  </si>
  <si>
    <t>EPEC</t>
  </si>
  <si>
    <t>S/D</t>
  </si>
  <si>
    <t>Provincia de Jujuy</t>
  </si>
  <si>
    <t>John Deere Credit</t>
  </si>
  <si>
    <t>Letras del Tesoro a 378 días</t>
  </si>
  <si>
    <t>Letras del Tesoro en pesos a 181 días</t>
  </si>
  <si>
    <t>TIERRA DEL FUEGO</t>
  </si>
  <si>
    <t>Letras del Tesoro a 210 días</t>
  </si>
  <si>
    <t>Letras del Tesoro a 209 días</t>
  </si>
  <si>
    <t>GEMSA y 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</si>
</sst>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FFFFFF"/>
      <name val="Segoe UI"/>
      <family val="2"/>
    </font>
    <font>
      <sz val="11"/>
      <color theme="1" tint="0.34998626667073579"/>
      <name val="Segoe UI"/>
      <family val="2"/>
    </font>
    <font>
      <sz val="11"/>
      <color theme="1" tint="0.249977111117893"/>
      <name val="Segoe UI"/>
      <family val="2"/>
    </font>
    <font>
      <b/>
      <sz val="11"/>
      <color theme="1" tint="0.249977111117893"/>
      <name val="Segoe UI"/>
      <family val="2"/>
    </font>
    <font>
      <b/>
      <sz val="12"/>
      <color theme="0"/>
      <name val="Segoe U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0CF9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1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15" fontId="5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Border="1" applyAlignment="1">
      <alignment horizontal="center" vertical="center"/>
    </xf>
    <xf numFmtId="15" fontId="5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4" borderId="0" xfId="0" applyFont="1" applyFill="1"/>
    <xf numFmtId="1" fontId="5" fillId="3" borderId="0" xfId="0" applyNumberFormat="1" applyFont="1" applyFill="1" applyBorder="1" applyAlignment="1">
      <alignment horizontal="center" vertical="center"/>
    </xf>
    <xf numFmtId="3" fontId="7" fillId="4" borderId="0" xfId="1" applyNumberFormat="1" applyFont="1" applyFill="1" applyAlignment="1">
      <alignment horizontal="center" vertical="center"/>
    </xf>
    <xf numFmtId="10" fontId="5" fillId="3" borderId="0" xfId="2" applyNumberFormat="1" applyFont="1" applyFill="1" applyBorder="1" applyAlignment="1">
      <alignment horizontal="center" vertical="center"/>
    </xf>
    <xf numFmtId="10" fontId="5" fillId="0" borderId="0" xfId="2" applyNumberFormat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10" fontId="3" fillId="2" borderId="0" xfId="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5" fillId="3" borderId="0" xfId="0" applyNumberFormat="1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7" fillId="4" borderId="0" xfId="0" applyNumberFormat="1" applyFont="1" applyFill="1" applyBorder="1" applyAlignment="1">
      <alignment horizontal="center" vertical="center"/>
    </xf>
    <xf numFmtId="14" fontId="7" fillId="4" borderId="0" xfId="0" applyNumberFormat="1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horizontal="center" vertical="center"/>
    </xf>
    <xf numFmtId="165" fontId="5" fillId="0" borderId="0" xfId="2" applyNumberFormat="1" applyFont="1" applyBorder="1" applyAlignment="1">
      <alignment horizontal="center" vertical="center"/>
    </xf>
    <xf numFmtId="165" fontId="7" fillId="4" borderId="0" xfId="2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0" fontId="7" fillId="4" borderId="0" xfId="2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opLeftCell="A85" workbookViewId="0">
      <selection activeCell="D76" sqref="D76"/>
    </sheetView>
  </sheetViews>
  <sheetFormatPr baseColWidth="10" defaultColWidth="11.41796875" defaultRowHeight="21" customHeight="1" x14ac:dyDescent="0.7"/>
  <cols>
    <col min="1" max="1" width="13.41796875" style="3" customWidth="1"/>
    <col min="2" max="2" width="17.83984375" style="3" bestFit="1" customWidth="1"/>
    <col min="3" max="3" width="38.15625" style="3" bestFit="1" customWidth="1"/>
    <col min="4" max="4" width="9.41796875" style="3" bestFit="1" customWidth="1"/>
    <col min="5" max="5" width="8.68359375" style="3" customWidth="1"/>
    <col min="6" max="6" width="14.68359375" style="3" customWidth="1"/>
    <col min="7" max="7" width="14.68359375" style="31" customWidth="1"/>
    <col min="8" max="8" width="12.578125" style="29" customWidth="1"/>
    <col min="9" max="16384" width="11.41796875" style="3"/>
  </cols>
  <sheetData>
    <row r="1" spans="1:8" ht="21" customHeight="1" x14ac:dyDescent="0.7">
      <c r="A1" s="5" t="s">
        <v>110</v>
      </c>
    </row>
    <row r="2" spans="1:8" ht="63.75" customHeight="1" x14ac:dyDescent="0.7">
      <c r="A2" s="4" t="s">
        <v>3</v>
      </c>
      <c r="B2" s="4" t="s">
        <v>39</v>
      </c>
      <c r="C2" s="4" t="s">
        <v>40</v>
      </c>
      <c r="D2" s="4" t="s">
        <v>1</v>
      </c>
      <c r="E2" s="4" t="s">
        <v>41</v>
      </c>
      <c r="F2" s="4" t="s">
        <v>62</v>
      </c>
      <c r="G2" s="4" t="s">
        <v>42</v>
      </c>
      <c r="H2" s="30" t="s">
        <v>43</v>
      </c>
    </row>
    <row r="3" spans="1:8" s="9" customFormat="1" ht="21" customHeight="1" x14ac:dyDescent="0.55000000000000004">
      <c r="A3" s="6">
        <v>42389</v>
      </c>
      <c r="B3" s="6" t="s">
        <v>44</v>
      </c>
      <c r="C3" s="7" t="s">
        <v>45</v>
      </c>
      <c r="D3" s="7" t="s">
        <v>9</v>
      </c>
      <c r="E3" s="7" t="s">
        <v>0</v>
      </c>
      <c r="F3" s="7">
        <v>-444.2</v>
      </c>
      <c r="G3" s="7">
        <v>2017</v>
      </c>
      <c r="H3" s="38">
        <v>7.0000000000000007E-2</v>
      </c>
    </row>
    <row r="4" spans="1:8" s="9" customFormat="1" ht="21" customHeight="1" x14ac:dyDescent="0.55000000000000004">
      <c r="A4" s="10">
        <v>42389</v>
      </c>
      <c r="B4" s="10" t="s">
        <v>44</v>
      </c>
      <c r="C4" s="11" t="s">
        <v>45</v>
      </c>
      <c r="D4" s="11" t="s">
        <v>9</v>
      </c>
      <c r="E4" s="11" t="s">
        <v>0</v>
      </c>
      <c r="F4" s="11">
        <v>426.5</v>
      </c>
      <c r="G4" s="11">
        <v>2020</v>
      </c>
      <c r="H4" s="39">
        <v>0.08</v>
      </c>
    </row>
    <row r="5" spans="1:8" s="9" customFormat="1" ht="21" customHeight="1" x14ac:dyDescent="0.55000000000000004">
      <c r="A5" s="6">
        <v>42438</v>
      </c>
      <c r="B5" s="6" t="s">
        <v>46</v>
      </c>
      <c r="C5" s="7" t="s">
        <v>47</v>
      </c>
      <c r="D5" s="7" t="s">
        <v>9</v>
      </c>
      <c r="E5" s="7" t="s">
        <v>0</v>
      </c>
      <c r="F5" s="13">
        <v>1250</v>
      </c>
      <c r="G5" s="7">
        <v>2024</v>
      </c>
      <c r="H5" s="38">
        <v>9.375E-2</v>
      </c>
    </row>
    <row r="6" spans="1:8" s="9" customFormat="1" ht="21" customHeight="1" x14ac:dyDescent="0.55000000000000004">
      <c r="A6" s="10">
        <v>42446</v>
      </c>
      <c r="B6" s="10" t="s">
        <v>48</v>
      </c>
      <c r="C6" s="11" t="s">
        <v>49</v>
      </c>
      <c r="D6" s="11" t="s">
        <v>9</v>
      </c>
      <c r="E6" s="11" t="s">
        <v>50</v>
      </c>
      <c r="F6" s="14">
        <v>360</v>
      </c>
      <c r="G6" s="11">
        <v>2023</v>
      </c>
      <c r="H6" s="39">
        <v>8.7499999999999994E-2</v>
      </c>
    </row>
    <row r="7" spans="1:8" s="9" customFormat="1" ht="21" customHeight="1" x14ac:dyDescent="0.55000000000000004">
      <c r="A7" s="6">
        <v>42447</v>
      </c>
      <c r="B7" s="6" t="s">
        <v>48</v>
      </c>
      <c r="C7" s="7" t="s">
        <v>51</v>
      </c>
      <c r="D7" s="7" t="s">
        <v>9</v>
      </c>
      <c r="E7" s="7" t="s">
        <v>50</v>
      </c>
      <c r="F7" s="13">
        <v>1000</v>
      </c>
      <c r="G7" s="7">
        <v>2021</v>
      </c>
      <c r="H7" s="38">
        <v>8.5000000000000006E-2</v>
      </c>
    </row>
    <row r="8" spans="1:8" s="9" customFormat="1" ht="21" customHeight="1" x14ac:dyDescent="0.55000000000000004">
      <c r="A8" s="10">
        <v>42482</v>
      </c>
      <c r="B8" s="10" t="s">
        <v>44</v>
      </c>
      <c r="C8" s="11" t="s">
        <v>45</v>
      </c>
      <c r="D8" s="11" t="s">
        <v>9</v>
      </c>
      <c r="E8" s="11" t="s">
        <v>0</v>
      </c>
      <c r="F8" s="14">
        <v>2750</v>
      </c>
      <c r="G8" s="11">
        <v>2019</v>
      </c>
      <c r="H8" s="39">
        <v>6.25E-2</v>
      </c>
    </row>
    <row r="9" spans="1:8" s="9" customFormat="1" ht="21" customHeight="1" x14ac:dyDescent="0.55000000000000004">
      <c r="A9" s="6">
        <v>42482</v>
      </c>
      <c r="B9" s="6" t="s">
        <v>44</v>
      </c>
      <c r="C9" s="7" t="s">
        <v>45</v>
      </c>
      <c r="D9" s="7" t="s">
        <v>9</v>
      </c>
      <c r="E9" s="7" t="s">
        <v>0</v>
      </c>
      <c r="F9" s="13">
        <v>4500</v>
      </c>
      <c r="G9" s="7">
        <v>2021</v>
      </c>
      <c r="H9" s="38">
        <v>6.8750000000000006E-2</v>
      </c>
    </row>
    <row r="10" spans="1:8" s="9" customFormat="1" ht="21" customHeight="1" x14ac:dyDescent="0.55000000000000004">
      <c r="A10" s="10">
        <v>42482</v>
      </c>
      <c r="B10" s="10" t="s">
        <v>44</v>
      </c>
      <c r="C10" s="11" t="s">
        <v>45</v>
      </c>
      <c r="D10" s="11" t="s">
        <v>9</v>
      </c>
      <c r="E10" s="11" t="s">
        <v>0</v>
      </c>
      <c r="F10" s="14">
        <v>6500</v>
      </c>
      <c r="G10" s="11">
        <v>2026</v>
      </c>
      <c r="H10" s="39">
        <v>7.4999999999999997E-2</v>
      </c>
    </row>
    <row r="11" spans="1:8" s="9" customFormat="1" ht="21" customHeight="1" x14ac:dyDescent="0.55000000000000004">
      <c r="A11" s="6">
        <v>42482</v>
      </c>
      <c r="B11" s="6" t="s">
        <v>44</v>
      </c>
      <c r="C11" s="7" t="s">
        <v>45</v>
      </c>
      <c r="D11" s="7" t="s">
        <v>9</v>
      </c>
      <c r="E11" s="7" t="s">
        <v>0</v>
      </c>
      <c r="F11" s="13">
        <v>2750</v>
      </c>
      <c r="G11" s="7">
        <v>2046</v>
      </c>
      <c r="H11" s="38">
        <v>7.6249999999999998E-2</v>
      </c>
    </row>
    <row r="12" spans="1:8" s="9" customFormat="1" ht="21" customHeight="1" x14ac:dyDescent="0.55000000000000004">
      <c r="A12" s="10">
        <v>42495</v>
      </c>
      <c r="B12" s="10" t="s">
        <v>46</v>
      </c>
      <c r="C12" s="11" t="s">
        <v>52</v>
      </c>
      <c r="D12" s="11" t="s">
        <v>9</v>
      </c>
      <c r="E12" s="11" t="s">
        <v>0</v>
      </c>
      <c r="F12" s="14">
        <v>235</v>
      </c>
      <c r="G12" s="11">
        <v>2028</v>
      </c>
      <c r="H12" s="39">
        <v>8.6249999999999993E-2</v>
      </c>
    </row>
    <row r="13" spans="1:8" s="9" customFormat="1" ht="21" customHeight="1" x14ac:dyDescent="0.55000000000000004">
      <c r="A13" s="6">
        <v>42499</v>
      </c>
      <c r="B13" s="6" t="s">
        <v>44</v>
      </c>
      <c r="C13" s="7" t="s">
        <v>45</v>
      </c>
      <c r="D13" s="7" t="s">
        <v>9</v>
      </c>
      <c r="E13" s="7" t="s">
        <v>53</v>
      </c>
      <c r="F13" s="13">
        <v>223</v>
      </c>
      <c r="G13" s="7">
        <v>2016</v>
      </c>
      <c r="H13" s="38">
        <v>3.5000000000000003E-2</v>
      </c>
    </row>
    <row r="14" spans="1:8" s="9" customFormat="1" ht="21" customHeight="1" x14ac:dyDescent="0.55000000000000004">
      <c r="A14" s="10">
        <v>42499</v>
      </c>
      <c r="B14" s="10" t="s">
        <v>44</v>
      </c>
      <c r="C14" s="11" t="s">
        <v>45</v>
      </c>
      <c r="D14" s="11" t="s">
        <v>9</v>
      </c>
      <c r="E14" s="11" t="s">
        <v>53</v>
      </c>
      <c r="F14" s="14">
        <v>224</v>
      </c>
      <c r="G14" s="11">
        <v>2016</v>
      </c>
      <c r="H14" s="39">
        <v>3.8900000000000004E-2</v>
      </c>
    </row>
    <row r="15" spans="1:8" s="9" customFormat="1" ht="21" customHeight="1" x14ac:dyDescent="0.55000000000000004">
      <c r="A15" s="6">
        <v>42503</v>
      </c>
      <c r="B15" s="6" t="s">
        <v>46</v>
      </c>
      <c r="C15" s="7" t="s">
        <v>54</v>
      </c>
      <c r="D15" s="7" t="s">
        <v>9</v>
      </c>
      <c r="E15" s="7" t="s">
        <v>0</v>
      </c>
      <c r="F15" s="13">
        <v>492</v>
      </c>
      <c r="G15" s="7">
        <v>2024</v>
      </c>
      <c r="H15" s="38">
        <v>8.3750000000000005E-2</v>
      </c>
    </row>
    <row r="16" spans="1:8" s="9" customFormat="1" ht="21" customHeight="1" x14ac:dyDescent="0.55000000000000004">
      <c r="A16" s="10">
        <v>42508</v>
      </c>
      <c r="B16" s="10" t="s">
        <v>48</v>
      </c>
      <c r="C16" s="11" t="s">
        <v>55</v>
      </c>
      <c r="D16" s="11" t="s">
        <v>9</v>
      </c>
      <c r="E16" s="11" t="s">
        <v>50</v>
      </c>
      <c r="F16" s="14">
        <v>150</v>
      </c>
      <c r="G16" s="11">
        <v>2020</v>
      </c>
      <c r="H16" s="39">
        <v>9.7500000000000003E-2</v>
      </c>
    </row>
    <row r="17" spans="1:8" s="9" customFormat="1" ht="21" customHeight="1" x14ac:dyDescent="0.55000000000000004">
      <c r="A17" s="6">
        <v>42509</v>
      </c>
      <c r="B17" s="6" t="s">
        <v>46</v>
      </c>
      <c r="C17" s="7" t="s">
        <v>73</v>
      </c>
      <c r="D17" s="7" t="s">
        <v>9</v>
      </c>
      <c r="E17" s="7" t="s">
        <v>0</v>
      </c>
      <c r="F17" s="13">
        <v>50</v>
      </c>
      <c r="G17" s="7">
        <v>2023</v>
      </c>
      <c r="H17" s="38">
        <v>8.8749999999999996E-2</v>
      </c>
    </row>
    <row r="18" spans="1:8" s="9" customFormat="1" ht="21" customHeight="1" x14ac:dyDescent="0.55000000000000004">
      <c r="A18" s="10">
        <v>42513</v>
      </c>
      <c r="B18" s="10" t="s">
        <v>44</v>
      </c>
      <c r="C18" s="11" t="s">
        <v>45</v>
      </c>
      <c r="D18" s="11" t="s">
        <v>9</v>
      </c>
      <c r="E18" s="11" t="s">
        <v>53</v>
      </c>
      <c r="F18" s="14">
        <v>251</v>
      </c>
      <c r="G18" s="11">
        <v>2016</v>
      </c>
      <c r="H18" s="39">
        <v>3.5000000000000003E-2</v>
      </c>
    </row>
    <row r="19" spans="1:8" s="9" customFormat="1" ht="21" customHeight="1" x14ac:dyDescent="0.55000000000000004">
      <c r="A19" s="6">
        <v>42513</v>
      </c>
      <c r="B19" s="6" t="s">
        <v>44</v>
      </c>
      <c r="C19" s="7" t="s">
        <v>45</v>
      </c>
      <c r="D19" s="7" t="s">
        <v>9</v>
      </c>
      <c r="E19" s="7" t="s">
        <v>53</v>
      </c>
      <c r="F19" s="13">
        <v>192</v>
      </c>
      <c r="G19" s="7">
        <v>2016</v>
      </c>
      <c r="H19" s="38">
        <v>3.7000000000000005E-2</v>
      </c>
    </row>
    <row r="20" spans="1:8" s="9" customFormat="1" ht="21" customHeight="1" x14ac:dyDescent="0.55000000000000004">
      <c r="A20" s="10">
        <v>42514</v>
      </c>
      <c r="B20" s="10" t="s">
        <v>44</v>
      </c>
      <c r="C20" s="11" t="s">
        <v>45</v>
      </c>
      <c r="D20" s="11" t="s">
        <v>9</v>
      </c>
      <c r="E20" s="11" t="s">
        <v>0</v>
      </c>
      <c r="F20" s="14">
        <v>1142.444272</v>
      </c>
      <c r="G20" s="11">
        <v>2020</v>
      </c>
      <c r="H20" s="39">
        <v>0.08</v>
      </c>
    </row>
    <row r="21" spans="1:8" s="9" customFormat="1" ht="21" customHeight="1" x14ac:dyDescent="0.55000000000000004">
      <c r="A21" s="6">
        <v>42516</v>
      </c>
      <c r="B21" s="6" t="s">
        <v>44</v>
      </c>
      <c r="C21" s="7" t="s">
        <v>45</v>
      </c>
      <c r="D21" s="7" t="s">
        <v>9</v>
      </c>
      <c r="E21" s="7" t="s">
        <v>0</v>
      </c>
      <c r="F21" s="13">
        <v>225</v>
      </c>
      <c r="G21" s="7">
        <v>2024</v>
      </c>
      <c r="H21" s="38">
        <v>8.7499999999999994E-2</v>
      </c>
    </row>
    <row r="22" spans="1:8" s="9" customFormat="1" ht="21" customHeight="1" x14ac:dyDescent="0.55000000000000004">
      <c r="A22" s="10">
        <v>42522</v>
      </c>
      <c r="B22" s="10" t="s">
        <v>46</v>
      </c>
      <c r="C22" s="11" t="s">
        <v>57</v>
      </c>
      <c r="D22" s="11" t="s">
        <v>9</v>
      </c>
      <c r="E22" s="11" t="s">
        <v>0</v>
      </c>
      <c r="F22" s="14">
        <v>890</v>
      </c>
      <c r="G22" s="11">
        <v>2027</v>
      </c>
      <c r="H22" s="39">
        <v>7.4999999999999997E-2</v>
      </c>
    </row>
    <row r="23" spans="1:8" s="9" customFormat="1" ht="21" customHeight="1" x14ac:dyDescent="0.55000000000000004">
      <c r="A23" s="6">
        <v>42527</v>
      </c>
      <c r="B23" s="6" t="s">
        <v>46</v>
      </c>
      <c r="C23" s="7" t="s">
        <v>58</v>
      </c>
      <c r="D23" s="7" t="s">
        <v>9</v>
      </c>
      <c r="E23" s="7" t="s">
        <v>0</v>
      </c>
      <c r="F23" s="13">
        <v>725</v>
      </c>
      <c r="G23" s="7">
        <v>2021</v>
      </c>
      <c r="H23" s="38">
        <v>7.1249999999999994E-2</v>
      </c>
    </row>
    <row r="24" spans="1:8" s="9" customFormat="1" ht="21" customHeight="1" x14ac:dyDescent="0.55000000000000004">
      <c r="A24" s="10">
        <v>42527</v>
      </c>
      <c r="B24" s="10" t="s">
        <v>44</v>
      </c>
      <c r="C24" s="11" t="s">
        <v>45</v>
      </c>
      <c r="D24" s="11" t="s">
        <v>9</v>
      </c>
      <c r="E24" s="11" t="s">
        <v>53</v>
      </c>
      <c r="F24" s="14">
        <v>268</v>
      </c>
      <c r="G24" s="11">
        <v>2016</v>
      </c>
      <c r="H24" s="39">
        <v>3.4500000000000003E-2</v>
      </c>
    </row>
    <row r="25" spans="1:8" s="9" customFormat="1" ht="21" customHeight="1" x14ac:dyDescent="0.55000000000000004">
      <c r="A25" s="6">
        <v>42527</v>
      </c>
      <c r="B25" s="6" t="s">
        <v>44</v>
      </c>
      <c r="C25" s="7" t="s">
        <v>45</v>
      </c>
      <c r="D25" s="7" t="s">
        <v>9</v>
      </c>
      <c r="E25" s="7" t="s">
        <v>53</v>
      </c>
      <c r="F25" s="13">
        <v>331</v>
      </c>
      <c r="G25" s="7">
        <v>2016</v>
      </c>
      <c r="H25" s="38">
        <v>3.7499999999999999E-2</v>
      </c>
    </row>
    <row r="26" spans="1:8" s="9" customFormat="1" ht="21" customHeight="1" x14ac:dyDescent="0.55000000000000004">
      <c r="A26" s="10">
        <v>42529</v>
      </c>
      <c r="B26" s="10" t="s">
        <v>48</v>
      </c>
      <c r="C26" s="11" t="s">
        <v>59</v>
      </c>
      <c r="D26" s="11" t="s">
        <v>9</v>
      </c>
      <c r="E26" s="11" t="s">
        <v>50</v>
      </c>
      <c r="F26" s="14">
        <v>500</v>
      </c>
      <c r="G26" s="11">
        <v>2021</v>
      </c>
      <c r="H26" s="39">
        <v>6.5000000000000002E-2</v>
      </c>
    </row>
    <row r="27" spans="1:8" s="9" customFormat="1" ht="21" customHeight="1" x14ac:dyDescent="0.55000000000000004">
      <c r="A27" s="6">
        <v>42529</v>
      </c>
      <c r="B27" s="6" t="s">
        <v>46</v>
      </c>
      <c r="C27" s="7" t="s">
        <v>47</v>
      </c>
      <c r="D27" s="7" t="s">
        <v>9</v>
      </c>
      <c r="E27" s="7" t="s">
        <v>0</v>
      </c>
      <c r="F27" s="13">
        <v>500</v>
      </c>
      <c r="G27" s="7">
        <v>2019</v>
      </c>
      <c r="H27" s="38">
        <v>5.7500000000000002E-2</v>
      </c>
    </row>
    <row r="28" spans="1:8" s="9" customFormat="1" ht="21" customHeight="1" x14ac:dyDescent="0.55000000000000004">
      <c r="A28" s="10">
        <v>42529</v>
      </c>
      <c r="B28" s="10" t="s">
        <v>46</v>
      </c>
      <c r="C28" s="11" t="s">
        <v>47</v>
      </c>
      <c r="D28" s="11" t="s">
        <v>9</v>
      </c>
      <c r="E28" s="11" t="s">
        <v>0</v>
      </c>
      <c r="F28" s="14">
        <v>500</v>
      </c>
      <c r="G28" s="11">
        <v>2026</v>
      </c>
      <c r="H28" s="39">
        <v>7.7850000000000003E-2</v>
      </c>
    </row>
    <row r="29" spans="1:8" s="9" customFormat="1" ht="21" customHeight="1" x14ac:dyDescent="0.55000000000000004">
      <c r="A29" s="6">
        <v>42535</v>
      </c>
      <c r="B29" s="6" t="s">
        <v>48</v>
      </c>
      <c r="C29" s="7" t="s">
        <v>74</v>
      </c>
      <c r="D29" s="7" t="s">
        <v>9</v>
      </c>
      <c r="E29" s="7" t="s">
        <v>50</v>
      </c>
      <c r="F29" s="13">
        <v>65</v>
      </c>
      <c r="G29" s="7">
        <v>2021</v>
      </c>
      <c r="H29" s="38">
        <v>0.12</v>
      </c>
    </row>
    <row r="30" spans="1:8" s="9" customFormat="1" ht="21" customHeight="1" x14ac:dyDescent="0.55000000000000004">
      <c r="A30" s="10">
        <v>42542</v>
      </c>
      <c r="B30" s="10" t="s">
        <v>44</v>
      </c>
      <c r="C30" s="11" t="s">
        <v>45</v>
      </c>
      <c r="D30" s="11" t="s">
        <v>9</v>
      </c>
      <c r="E30" s="11" t="s">
        <v>53</v>
      </c>
      <c r="F30" s="11">
        <v>1582</v>
      </c>
      <c r="G30" s="11">
        <v>2016</v>
      </c>
      <c r="H30" s="39">
        <v>3.4500000000000003E-2</v>
      </c>
    </row>
    <row r="31" spans="1:8" s="9" customFormat="1" ht="21" customHeight="1" x14ac:dyDescent="0.55000000000000004">
      <c r="A31" s="6">
        <v>42542</v>
      </c>
      <c r="B31" s="6" t="s">
        <v>44</v>
      </c>
      <c r="C31" s="7" t="s">
        <v>45</v>
      </c>
      <c r="D31" s="7" t="s">
        <v>9</v>
      </c>
      <c r="E31" s="7" t="s">
        <v>53</v>
      </c>
      <c r="F31" s="7">
        <v>300</v>
      </c>
      <c r="G31" s="7">
        <v>2016</v>
      </c>
      <c r="H31" s="38">
        <v>3.7100000000000001E-2</v>
      </c>
    </row>
    <row r="32" spans="1:8" s="9" customFormat="1" ht="21" customHeight="1" x14ac:dyDescent="0.55000000000000004">
      <c r="A32" s="10">
        <v>42542</v>
      </c>
      <c r="B32" s="10" t="s">
        <v>44</v>
      </c>
      <c r="C32" s="11" t="s">
        <v>45</v>
      </c>
      <c r="D32" s="11" t="s">
        <v>9</v>
      </c>
      <c r="E32" s="11" t="s">
        <v>53</v>
      </c>
      <c r="F32" s="11">
        <v>288</v>
      </c>
      <c r="G32" s="11">
        <v>2017</v>
      </c>
      <c r="H32" s="39">
        <v>3.9599999999999996E-2</v>
      </c>
    </row>
    <row r="33" spans="1:8" s="9" customFormat="1" ht="21" customHeight="1" x14ac:dyDescent="0.55000000000000004">
      <c r="A33" s="6">
        <v>42545</v>
      </c>
      <c r="B33" s="6" t="s">
        <v>44</v>
      </c>
      <c r="C33" s="7" t="s">
        <v>45</v>
      </c>
      <c r="D33" s="7" t="s">
        <v>9</v>
      </c>
      <c r="E33" s="7" t="s">
        <v>53</v>
      </c>
      <c r="F33" s="13">
        <v>660.5</v>
      </c>
      <c r="G33" s="7">
        <v>2017</v>
      </c>
      <c r="H33" s="38">
        <v>4.2000000000000003E-2</v>
      </c>
    </row>
    <row r="34" spans="1:8" s="9" customFormat="1" ht="21" customHeight="1" x14ac:dyDescent="0.55000000000000004">
      <c r="A34" s="10">
        <v>42545</v>
      </c>
      <c r="B34" s="10" t="s">
        <v>44</v>
      </c>
      <c r="C34" s="11" t="s">
        <v>45</v>
      </c>
      <c r="D34" s="11" t="s">
        <v>9</v>
      </c>
      <c r="E34" s="11" t="s">
        <v>53</v>
      </c>
      <c r="F34" s="14">
        <v>36.9</v>
      </c>
      <c r="G34" s="11">
        <v>2017</v>
      </c>
      <c r="H34" s="39">
        <v>0.04</v>
      </c>
    </row>
    <row r="35" spans="1:8" s="9" customFormat="1" ht="21" customHeight="1" x14ac:dyDescent="0.55000000000000004">
      <c r="A35" s="6">
        <v>42551</v>
      </c>
      <c r="B35" s="6" t="s">
        <v>48</v>
      </c>
      <c r="C35" s="7" t="s">
        <v>75</v>
      </c>
      <c r="D35" s="7" t="s">
        <v>9</v>
      </c>
      <c r="E35" s="7" t="s">
        <v>50</v>
      </c>
      <c r="F35" s="13">
        <v>1</v>
      </c>
      <c r="G35" s="7">
        <v>2019</v>
      </c>
      <c r="H35" s="38">
        <v>0.05</v>
      </c>
    </row>
    <row r="36" spans="1:8" s="9" customFormat="1" ht="21" customHeight="1" x14ac:dyDescent="0.55000000000000004">
      <c r="A36" s="10">
        <v>42557</v>
      </c>
      <c r="B36" s="10" t="s">
        <v>48</v>
      </c>
      <c r="C36" s="11" t="s">
        <v>76</v>
      </c>
      <c r="D36" s="11" t="s">
        <v>9</v>
      </c>
      <c r="E36" s="11" t="s">
        <v>50</v>
      </c>
      <c r="F36" s="14">
        <v>350</v>
      </c>
      <c r="G36" s="11">
        <v>2023</v>
      </c>
      <c r="H36" s="39">
        <v>0.06</v>
      </c>
    </row>
    <row r="37" spans="1:8" s="9" customFormat="1" ht="21" customHeight="1" x14ac:dyDescent="0.55000000000000004">
      <c r="A37" s="6">
        <v>42557</v>
      </c>
      <c r="B37" s="6" t="s">
        <v>48</v>
      </c>
      <c r="C37" s="7" t="s">
        <v>77</v>
      </c>
      <c r="D37" s="7" t="s">
        <v>9</v>
      </c>
      <c r="E37" s="7" t="s">
        <v>50</v>
      </c>
      <c r="F37" s="13">
        <v>18</v>
      </c>
      <c r="G37" s="7">
        <v>2019</v>
      </c>
      <c r="H37" s="38">
        <v>6.7500000000000004E-2</v>
      </c>
    </row>
    <row r="38" spans="1:8" s="9" customFormat="1" ht="21" customHeight="1" x14ac:dyDescent="0.55000000000000004">
      <c r="A38" s="10">
        <v>42557</v>
      </c>
      <c r="B38" s="10" t="s">
        <v>44</v>
      </c>
      <c r="C38" s="11" t="s">
        <v>45</v>
      </c>
      <c r="D38" s="11" t="s">
        <v>9</v>
      </c>
      <c r="E38" s="11" t="s">
        <v>0</v>
      </c>
      <c r="F38" s="14">
        <v>1000</v>
      </c>
      <c r="G38" s="11">
        <v>2028</v>
      </c>
      <c r="H38" s="39">
        <v>6.6250000000000003E-2</v>
      </c>
    </row>
    <row r="39" spans="1:8" s="9" customFormat="1" ht="21" customHeight="1" x14ac:dyDescent="0.55000000000000004">
      <c r="A39" s="6">
        <v>42557</v>
      </c>
      <c r="B39" s="6" t="s">
        <v>44</v>
      </c>
      <c r="C39" s="7" t="s">
        <v>45</v>
      </c>
      <c r="D39" s="7" t="s">
        <v>9</v>
      </c>
      <c r="E39" s="7" t="s">
        <v>0</v>
      </c>
      <c r="F39" s="13">
        <v>1750</v>
      </c>
      <c r="G39" s="7">
        <v>2036</v>
      </c>
      <c r="H39" s="38">
        <v>7.1249999999999994E-2</v>
      </c>
    </row>
    <row r="40" spans="1:8" ht="21" customHeight="1" x14ac:dyDescent="0.7">
      <c r="A40" s="10">
        <v>42558</v>
      </c>
      <c r="B40" s="10" t="s">
        <v>48</v>
      </c>
      <c r="C40" s="11" t="s">
        <v>78</v>
      </c>
      <c r="D40" s="11" t="s">
        <v>9</v>
      </c>
      <c r="E40" s="11" t="s">
        <v>50</v>
      </c>
      <c r="F40" s="14">
        <v>750</v>
      </c>
      <c r="G40" s="11">
        <v>2020</v>
      </c>
      <c r="H40" s="39">
        <v>7.0601748150098231E-2</v>
      </c>
    </row>
    <row r="41" spans="1:8" ht="21" customHeight="1" x14ac:dyDescent="0.7">
      <c r="A41" s="6">
        <v>42558</v>
      </c>
      <c r="B41" s="6" t="s">
        <v>46</v>
      </c>
      <c r="C41" s="7" t="s">
        <v>60</v>
      </c>
      <c r="D41" s="7" t="s">
        <v>9</v>
      </c>
      <c r="E41" s="7" t="s">
        <v>0</v>
      </c>
      <c r="F41" s="13">
        <v>300</v>
      </c>
      <c r="G41" s="7">
        <v>2024</v>
      </c>
      <c r="H41" s="38">
        <v>9.1249999999999998E-2</v>
      </c>
    </row>
    <row r="42" spans="1:8" ht="21" customHeight="1" x14ac:dyDescent="0.7">
      <c r="A42" s="10">
        <v>42563</v>
      </c>
      <c r="B42" s="10" t="s">
        <v>44</v>
      </c>
      <c r="C42" s="11" t="s">
        <v>45</v>
      </c>
      <c r="D42" s="11" t="s">
        <v>9</v>
      </c>
      <c r="E42" s="11" t="s">
        <v>53</v>
      </c>
      <c r="F42" s="14">
        <v>300</v>
      </c>
      <c r="G42" s="11">
        <v>2017</v>
      </c>
      <c r="H42" s="39">
        <v>3.6999999999999998E-2</v>
      </c>
    </row>
    <row r="43" spans="1:8" ht="21" customHeight="1" x14ac:dyDescent="0.7">
      <c r="A43" s="6">
        <v>42563</v>
      </c>
      <c r="B43" s="6" t="s">
        <v>44</v>
      </c>
      <c r="C43" s="7" t="s">
        <v>45</v>
      </c>
      <c r="D43" s="7" t="s">
        <v>9</v>
      </c>
      <c r="E43" s="7" t="s">
        <v>53</v>
      </c>
      <c r="F43" s="13">
        <v>300</v>
      </c>
      <c r="G43" s="7">
        <v>2017</v>
      </c>
      <c r="H43" s="38">
        <v>3.95E-2</v>
      </c>
    </row>
    <row r="44" spans="1:8" ht="21" customHeight="1" x14ac:dyDescent="0.7">
      <c r="A44" s="10">
        <v>42565</v>
      </c>
      <c r="B44" s="10" t="s">
        <v>48</v>
      </c>
      <c r="C44" s="11" t="s">
        <v>79</v>
      </c>
      <c r="D44" s="11" t="s">
        <v>9</v>
      </c>
      <c r="E44" s="11" t="s">
        <v>50</v>
      </c>
      <c r="F44" s="14">
        <v>500</v>
      </c>
      <c r="G44" s="11">
        <v>2023</v>
      </c>
      <c r="H44" s="39">
        <v>7.4999999999999997E-2</v>
      </c>
    </row>
    <row r="45" spans="1:8" ht="21" customHeight="1" x14ac:dyDescent="0.7">
      <c r="A45" s="6">
        <v>42565</v>
      </c>
      <c r="B45" s="6" t="s">
        <v>48</v>
      </c>
      <c r="C45" s="7" t="s">
        <v>80</v>
      </c>
      <c r="D45" s="7" t="s">
        <v>9</v>
      </c>
      <c r="E45" s="33" t="s">
        <v>50</v>
      </c>
      <c r="F45" s="13">
        <v>200</v>
      </c>
      <c r="G45" s="7">
        <v>2023</v>
      </c>
      <c r="H45" s="38">
        <v>9.5000000000000001E-2</v>
      </c>
    </row>
    <row r="46" spans="1:8" ht="21" customHeight="1" x14ac:dyDescent="0.7">
      <c r="A46" s="10">
        <v>42565</v>
      </c>
      <c r="B46" s="10" t="s">
        <v>48</v>
      </c>
      <c r="C46" s="11" t="s">
        <v>81</v>
      </c>
      <c r="D46" s="11" t="s">
        <v>9</v>
      </c>
      <c r="E46" s="11" t="s">
        <v>50</v>
      </c>
      <c r="F46" s="14">
        <v>250</v>
      </c>
      <c r="G46" s="11">
        <v>2026</v>
      </c>
      <c r="H46" s="39">
        <v>8.2500000000000004E-2</v>
      </c>
    </row>
    <row r="47" spans="1:8" ht="21" customHeight="1" x14ac:dyDescent="0.7">
      <c r="A47" s="6">
        <v>42571</v>
      </c>
      <c r="B47" s="6" t="s">
        <v>46</v>
      </c>
      <c r="C47" s="7" t="s">
        <v>56</v>
      </c>
      <c r="D47" s="7" t="s">
        <v>9</v>
      </c>
      <c r="E47" s="7" t="s">
        <v>0</v>
      </c>
      <c r="F47" s="13">
        <v>650</v>
      </c>
      <c r="G47" s="7">
        <v>2026</v>
      </c>
      <c r="H47" s="38">
        <v>7.7499999999999999E-2</v>
      </c>
    </row>
    <row r="48" spans="1:8" ht="21" customHeight="1" x14ac:dyDescent="0.7">
      <c r="A48" s="10">
        <v>42572</v>
      </c>
      <c r="B48" s="10" t="s">
        <v>48</v>
      </c>
      <c r="C48" s="11" t="s">
        <v>82</v>
      </c>
      <c r="D48" s="11" t="s">
        <v>9</v>
      </c>
      <c r="E48" s="11" t="s">
        <v>50</v>
      </c>
      <c r="F48" s="14">
        <v>250</v>
      </c>
      <c r="G48" s="11">
        <v>2023</v>
      </c>
      <c r="H48" s="39">
        <v>9.6250000000000002E-2</v>
      </c>
    </row>
    <row r="49" spans="1:8" ht="21" customHeight="1" x14ac:dyDescent="0.7">
      <c r="A49" s="6">
        <v>42573</v>
      </c>
      <c r="B49" s="6" t="s">
        <v>44</v>
      </c>
      <c r="C49" s="7" t="s">
        <v>45</v>
      </c>
      <c r="D49" s="7" t="s">
        <v>9</v>
      </c>
      <c r="E49" s="7" t="s">
        <v>53</v>
      </c>
      <c r="F49" s="13">
        <v>300</v>
      </c>
      <c r="G49" s="7">
        <v>2016</v>
      </c>
      <c r="H49" s="38">
        <v>3.5000000000000003E-2</v>
      </c>
    </row>
    <row r="50" spans="1:8" ht="21" customHeight="1" x14ac:dyDescent="0.7">
      <c r="A50" s="10">
        <v>42573</v>
      </c>
      <c r="B50" s="10" t="s">
        <v>44</v>
      </c>
      <c r="C50" s="11" t="s">
        <v>45</v>
      </c>
      <c r="D50" s="11" t="s">
        <v>9</v>
      </c>
      <c r="E50" s="11" t="s">
        <v>53</v>
      </c>
      <c r="F50" s="14">
        <v>470</v>
      </c>
      <c r="G50" s="11">
        <v>2017</v>
      </c>
      <c r="H50" s="39">
        <v>3.6600000000000001E-2</v>
      </c>
    </row>
    <row r="51" spans="1:8" ht="21" customHeight="1" x14ac:dyDescent="0.7">
      <c r="A51" s="6">
        <v>42590</v>
      </c>
      <c r="B51" s="6" t="s">
        <v>44</v>
      </c>
      <c r="C51" s="7" t="s">
        <v>45</v>
      </c>
      <c r="D51" s="7" t="s">
        <v>9</v>
      </c>
      <c r="E51" s="7" t="s">
        <v>53</v>
      </c>
      <c r="F51" s="13">
        <v>337</v>
      </c>
      <c r="G51" s="7">
        <v>2016</v>
      </c>
      <c r="H51" s="27">
        <v>3.5000000000000003E-2</v>
      </c>
    </row>
    <row r="52" spans="1:8" ht="21" customHeight="1" x14ac:dyDescent="0.7">
      <c r="A52" s="10">
        <v>42590</v>
      </c>
      <c r="B52" s="10" t="s">
        <v>44</v>
      </c>
      <c r="C52" s="11" t="s">
        <v>45</v>
      </c>
      <c r="D52" s="11" t="s">
        <v>9</v>
      </c>
      <c r="E52" s="11" t="s">
        <v>53</v>
      </c>
      <c r="F52" s="14">
        <v>288</v>
      </c>
      <c r="G52" s="11">
        <v>2017</v>
      </c>
      <c r="H52" s="28">
        <v>3.6200000000000003E-2</v>
      </c>
    </row>
    <row r="53" spans="1:8" ht="21" customHeight="1" x14ac:dyDescent="0.7">
      <c r="A53" s="6">
        <v>42590</v>
      </c>
      <c r="B53" s="6" t="s">
        <v>44</v>
      </c>
      <c r="C53" s="7" t="s">
        <v>45</v>
      </c>
      <c r="D53" s="7" t="s">
        <v>9</v>
      </c>
      <c r="E53" s="7" t="s">
        <v>53</v>
      </c>
      <c r="F53" s="13">
        <v>200</v>
      </c>
      <c r="G53" s="7">
        <v>2016</v>
      </c>
      <c r="H53" s="27">
        <v>3.5000000000000003E-2</v>
      </c>
    </row>
    <row r="54" spans="1:8" ht="21" customHeight="1" x14ac:dyDescent="0.7">
      <c r="A54" s="10">
        <v>42592</v>
      </c>
      <c r="B54" s="10" t="s">
        <v>46</v>
      </c>
      <c r="C54" s="11" t="s">
        <v>83</v>
      </c>
      <c r="D54" s="11" t="s">
        <v>9</v>
      </c>
      <c r="E54" s="11" t="s">
        <v>0</v>
      </c>
      <c r="F54" s="14">
        <v>250</v>
      </c>
      <c r="G54" s="11">
        <v>2024</v>
      </c>
      <c r="H54" s="39">
        <v>9.375E-2</v>
      </c>
    </row>
    <row r="55" spans="1:8" ht="21" customHeight="1" x14ac:dyDescent="0.7">
      <c r="A55" s="34">
        <v>42600</v>
      </c>
      <c r="B55" s="34" t="s">
        <v>48</v>
      </c>
      <c r="C55" s="7" t="s">
        <v>94</v>
      </c>
      <c r="D55" s="7" t="s">
        <v>9</v>
      </c>
      <c r="E55" s="7" t="s">
        <v>50</v>
      </c>
      <c r="F55" s="13">
        <v>3</v>
      </c>
      <c r="G55" s="7">
        <v>2026</v>
      </c>
      <c r="H55" s="38">
        <v>7.0000000000000007E-2</v>
      </c>
    </row>
    <row r="56" spans="1:8" ht="21" customHeight="1" x14ac:dyDescent="0.7">
      <c r="A56" s="10">
        <v>42601</v>
      </c>
      <c r="B56" s="10" t="s">
        <v>46</v>
      </c>
      <c r="C56" s="11" t="s">
        <v>60</v>
      </c>
      <c r="D56" s="11" t="s">
        <v>9</v>
      </c>
      <c r="E56" s="11" t="s">
        <v>0</v>
      </c>
      <c r="F56" s="14">
        <v>50</v>
      </c>
      <c r="G56" s="11">
        <v>2024</v>
      </c>
      <c r="H56" s="39">
        <v>9.1249999999999998E-2</v>
      </c>
    </row>
    <row r="57" spans="1:8" ht="21" customHeight="1" x14ac:dyDescent="0.7">
      <c r="A57" s="6">
        <v>42604</v>
      </c>
      <c r="B57" s="6" t="s">
        <v>44</v>
      </c>
      <c r="C57" s="7" t="s">
        <v>45</v>
      </c>
      <c r="D57" s="7" t="s">
        <v>9</v>
      </c>
      <c r="E57" s="7" t="s">
        <v>53</v>
      </c>
      <c r="F57" s="13">
        <v>350</v>
      </c>
      <c r="G57" s="7">
        <v>2016</v>
      </c>
      <c r="H57" s="38">
        <v>0.03</v>
      </c>
    </row>
    <row r="58" spans="1:8" ht="21" customHeight="1" x14ac:dyDescent="0.7">
      <c r="A58" s="10">
        <v>42604</v>
      </c>
      <c r="B58" s="10" t="s">
        <v>44</v>
      </c>
      <c r="C58" s="11" t="s">
        <v>45</v>
      </c>
      <c r="D58" s="11" t="s">
        <v>9</v>
      </c>
      <c r="E58" s="11" t="s">
        <v>53</v>
      </c>
      <c r="F58" s="14">
        <v>83</v>
      </c>
      <c r="G58" s="11">
        <v>2016</v>
      </c>
      <c r="H58" s="39">
        <v>0.03</v>
      </c>
    </row>
    <row r="59" spans="1:8" ht="21" customHeight="1" x14ac:dyDescent="0.7">
      <c r="A59" s="6">
        <v>42604</v>
      </c>
      <c r="B59" s="6" t="s">
        <v>44</v>
      </c>
      <c r="C59" s="7" t="s">
        <v>45</v>
      </c>
      <c r="D59" s="7" t="s">
        <v>9</v>
      </c>
      <c r="E59" s="7" t="s">
        <v>53</v>
      </c>
      <c r="F59" s="13">
        <v>289</v>
      </c>
      <c r="G59" s="7">
        <v>2017</v>
      </c>
      <c r="H59" s="38">
        <v>3.2500000000000001E-2</v>
      </c>
    </row>
    <row r="60" spans="1:8" ht="21" customHeight="1" x14ac:dyDescent="0.7">
      <c r="A60" s="10">
        <v>42618</v>
      </c>
      <c r="B60" s="10" t="s">
        <v>44</v>
      </c>
      <c r="C60" s="11" t="s">
        <v>45</v>
      </c>
      <c r="D60" s="11" t="s">
        <v>9</v>
      </c>
      <c r="E60" s="14" t="s">
        <v>53</v>
      </c>
      <c r="F60" s="11">
        <v>290</v>
      </c>
      <c r="G60" s="11">
        <v>2016</v>
      </c>
      <c r="H60" s="39">
        <v>3.04E-2</v>
      </c>
    </row>
    <row r="61" spans="1:8" ht="21" customHeight="1" x14ac:dyDescent="0.7">
      <c r="A61" s="6">
        <v>42621</v>
      </c>
      <c r="B61" s="6" t="s">
        <v>48</v>
      </c>
      <c r="C61" s="7" t="s">
        <v>49</v>
      </c>
      <c r="D61" s="7" t="s">
        <v>9</v>
      </c>
      <c r="E61" s="7" t="s">
        <v>50</v>
      </c>
      <c r="F61" s="13">
        <v>185</v>
      </c>
      <c r="G61" s="7">
        <v>2019</v>
      </c>
      <c r="H61" s="38">
        <v>7.0000000000000007E-2</v>
      </c>
    </row>
    <row r="62" spans="1:8" ht="21" customHeight="1" x14ac:dyDescent="0.7">
      <c r="A62" s="35">
        <v>42632</v>
      </c>
      <c r="B62" s="10" t="s">
        <v>44</v>
      </c>
      <c r="C62" s="11" t="s">
        <v>45</v>
      </c>
      <c r="D62" s="11" t="s">
        <v>9</v>
      </c>
      <c r="E62" s="14" t="s">
        <v>53</v>
      </c>
      <c r="F62" s="11">
        <v>196</v>
      </c>
      <c r="G62" s="11">
        <v>2017</v>
      </c>
      <c r="H62" s="28">
        <v>3.0599999999999999E-2</v>
      </c>
    </row>
    <row r="63" spans="1:8" ht="21" customHeight="1" x14ac:dyDescent="0.7">
      <c r="A63" s="34">
        <v>42632</v>
      </c>
      <c r="B63" s="6" t="s">
        <v>44</v>
      </c>
      <c r="C63" s="7" t="s">
        <v>45</v>
      </c>
      <c r="D63" s="7" t="s">
        <v>9</v>
      </c>
      <c r="E63" s="13" t="s">
        <v>53</v>
      </c>
      <c r="F63" s="7">
        <v>700</v>
      </c>
      <c r="G63" s="7">
        <v>2017</v>
      </c>
      <c r="H63" s="27">
        <v>3.0599999999999999E-2</v>
      </c>
    </row>
    <row r="64" spans="1:8" ht="21" customHeight="1" x14ac:dyDescent="0.7">
      <c r="A64" s="35">
        <v>42635</v>
      </c>
      <c r="B64" s="35" t="s">
        <v>95</v>
      </c>
      <c r="C64" s="11" t="s">
        <v>96</v>
      </c>
      <c r="D64" s="11" t="s">
        <v>9</v>
      </c>
      <c r="E64" s="11" t="s">
        <v>0</v>
      </c>
      <c r="F64" s="14">
        <v>150</v>
      </c>
      <c r="G64" s="11">
        <v>2024</v>
      </c>
      <c r="H64" s="39">
        <v>7.8750000000000001E-2</v>
      </c>
    </row>
    <row r="65" spans="1:8" ht="21" customHeight="1" x14ac:dyDescent="0.7">
      <c r="A65" s="34">
        <v>42639</v>
      </c>
      <c r="B65" s="34" t="s">
        <v>48</v>
      </c>
      <c r="C65" s="7" t="s">
        <v>77</v>
      </c>
      <c r="D65" s="7" t="s">
        <v>9</v>
      </c>
      <c r="E65" s="7" t="s">
        <v>50</v>
      </c>
      <c r="F65" s="13">
        <v>18.399999999999999</v>
      </c>
      <c r="G65" s="7">
        <v>2018</v>
      </c>
      <c r="H65" s="38">
        <v>0.06</v>
      </c>
    </row>
    <row r="66" spans="1:8" ht="21" customHeight="1" x14ac:dyDescent="0.7">
      <c r="A66" s="10">
        <v>42640</v>
      </c>
      <c r="B66" s="10" t="s">
        <v>48</v>
      </c>
      <c r="C66" s="11" t="s">
        <v>111</v>
      </c>
      <c r="D66" s="11" t="s">
        <v>9</v>
      </c>
      <c r="E66" s="11" t="s">
        <v>50</v>
      </c>
      <c r="F66" s="14">
        <v>72.3</v>
      </c>
      <c r="G66" s="11">
        <v>2022</v>
      </c>
      <c r="H66" s="39">
        <v>6.5000000000000002E-2</v>
      </c>
    </row>
    <row r="67" spans="1:8" ht="21" customHeight="1" x14ac:dyDescent="0.7">
      <c r="A67" s="34">
        <v>42640</v>
      </c>
      <c r="B67" s="34" t="s">
        <v>48</v>
      </c>
      <c r="C67" s="7" t="s">
        <v>111</v>
      </c>
      <c r="D67" s="7" t="s">
        <v>9</v>
      </c>
      <c r="E67" s="7" t="s">
        <v>50</v>
      </c>
      <c r="F67" s="13">
        <v>2.7</v>
      </c>
      <c r="G67" s="7">
        <v>2022</v>
      </c>
      <c r="H67" s="38">
        <v>6.5000000000000002E-2</v>
      </c>
    </row>
    <row r="68" spans="1:8" ht="21" customHeight="1" x14ac:dyDescent="0.7">
      <c r="A68" s="10">
        <v>42643</v>
      </c>
      <c r="B68" s="10" t="s">
        <v>48</v>
      </c>
      <c r="C68" s="11" t="s">
        <v>97</v>
      </c>
      <c r="D68" s="11" t="s">
        <v>114</v>
      </c>
      <c r="E68" s="11" t="s">
        <v>50</v>
      </c>
      <c r="F68" s="14">
        <v>306</v>
      </c>
      <c r="G68" s="11">
        <v>2019</v>
      </c>
      <c r="H68" s="39">
        <v>3.7499999999999999E-2</v>
      </c>
    </row>
    <row r="69" spans="1:8" ht="21" customHeight="1" x14ac:dyDescent="0.7">
      <c r="A69" s="6">
        <v>42646</v>
      </c>
      <c r="B69" s="6" t="s">
        <v>44</v>
      </c>
      <c r="C69" s="7" t="s">
        <v>45</v>
      </c>
      <c r="D69" s="7" t="s">
        <v>9</v>
      </c>
      <c r="E69" s="7" t="s">
        <v>53</v>
      </c>
      <c r="F69" s="13">
        <v>300</v>
      </c>
      <c r="G69" s="7">
        <v>2017</v>
      </c>
      <c r="H69" s="38">
        <v>3.0599999999999999E-2</v>
      </c>
    </row>
    <row r="70" spans="1:8" ht="21" customHeight="1" x14ac:dyDescent="0.7">
      <c r="A70" s="10">
        <v>42655</v>
      </c>
      <c r="B70" s="10" t="s">
        <v>44</v>
      </c>
      <c r="C70" s="11" t="s">
        <v>45</v>
      </c>
      <c r="D70" s="11" t="s">
        <v>108</v>
      </c>
      <c r="E70" s="11" t="s">
        <v>0</v>
      </c>
      <c r="F70" s="14">
        <v>1401</v>
      </c>
      <c r="G70" s="11">
        <v>2022</v>
      </c>
      <c r="H70" s="39">
        <v>3.875E-2</v>
      </c>
    </row>
    <row r="71" spans="1:8" ht="21" customHeight="1" x14ac:dyDescent="0.7">
      <c r="A71" s="6">
        <v>42655</v>
      </c>
      <c r="B71" s="6" t="s">
        <v>44</v>
      </c>
      <c r="C71" s="7" t="s">
        <v>45</v>
      </c>
      <c r="D71" s="7" t="s">
        <v>108</v>
      </c>
      <c r="E71" s="7" t="s">
        <v>0</v>
      </c>
      <c r="F71" s="13">
        <v>1401</v>
      </c>
      <c r="G71" s="7">
        <v>2027</v>
      </c>
      <c r="H71" s="38">
        <v>0.05</v>
      </c>
    </row>
    <row r="72" spans="1:8" ht="21" customHeight="1" x14ac:dyDescent="0.7">
      <c r="A72" s="10">
        <v>42657</v>
      </c>
      <c r="B72" s="10" t="s">
        <v>46</v>
      </c>
      <c r="C72" s="11" t="s">
        <v>47</v>
      </c>
      <c r="D72" s="11" t="s">
        <v>9</v>
      </c>
      <c r="E72" s="14" t="s">
        <v>0</v>
      </c>
      <c r="F72" s="11">
        <v>250</v>
      </c>
      <c r="G72" s="11">
        <v>2019</v>
      </c>
      <c r="H72" s="39">
        <v>4.4999999999999998E-2</v>
      </c>
    </row>
    <row r="73" spans="1:8" ht="21" customHeight="1" x14ac:dyDescent="0.7">
      <c r="A73" s="6">
        <v>42657</v>
      </c>
      <c r="B73" s="6" t="s">
        <v>46</v>
      </c>
      <c r="C73" s="7" t="s">
        <v>47</v>
      </c>
      <c r="D73" s="7" t="s">
        <v>9</v>
      </c>
      <c r="E73" s="7" t="s">
        <v>0</v>
      </c>
      <c r="F73" s="13">
        <v>500</v>
      </c>
      <c r="G73" s="7">
        <v>2027</v>
      </c>
      <c r="H73" s="38">
        <v>7.3749999999999996E-2</v>
      </c>
    </row>
    <row r="74" spans="1:8" ht="21" customHeight="1" x14ac:dyDescent="0.7">
      <c r="A74" s="35">
        <v>42657</v>
      </c>
      <c r="B74" s="10" t="s">
        <v>48</v>
      </c>
      <c r="C74" s="11" t="s">
        <v>112</v>
      </c>
      <c r="D74" s="11" t="s">
        <v>9</v>
      </c>
      <c r="E74" s="14" t="s">
        <v>50</v>
      </c>
      <c r="F74" s="41">
        <v>197.16499999999999</v>
      </c>
      <c r="G74" s="11">
        <v>2024</v>
      </c>
      <c r="H74" s="28">
        <v>8.7499999999999994E-2</v>
      </c>
    </row>
    <row r="75" spans="1:8" ht="21" customHeight="1" x14ac:dyDescent="0.7">
      <c r="A75" s="34">
        <v>42663</v>
      </c>
      <c r="B75" s="6" t="s">
        <v>46</v>
      </c>
      <c r="C75" s="7" t="s">
        <v>58</v>
      </c>
      <c r="D75" s="7" t="s">
        <v>115</v>
      </c>
      <c r="E75" s="13" t="s">
        <v>0</v>
      </c>
      <c r="F75" s="7">
        <v>150</v>
      </c>
      <c r="G75" s="7">
        <v>2026</v>
      </c>
      <c r="H75" s="27">
        <v>7.1249999999999994E-2</v>
      </c>
    </row>
    <row r="76" spans="1:8" ht="21" customHeight="1" x14ac:dyDescent="0.7">
      <c r="A76" s="35">
        <v>42667</v>
      </c>
      <c r="B76" s="35" t="s">
        <v>44</v>
      </c>
      <c r="C76" s="11" t="s">
        <v>45</v>
      </c>
      <c r="D76" s="11" t="s">
        <v>9</v>
      </c>
      <c r="E76" s="11" t="s">
        <v>53</v>
      </c>
      <c r="F76" s="14">
        <v>206</v>
      </c>
      <c r="G76" s="11">
        <v>2017</v>
      </c>
      <c r="H76" s="39">
        <v>0.03</v>
      </c>
    </row>
    <row r="77" spans="1:8" ht="21" customHeight="1" x14ac:dyDescent="0.7">
      <c r="A77" s="34">
        <v>42668</v>
      </c>
      <c r="B77" s="34" t="s">
        <v>46</v>
      </c>
      <c r="C77" s="7" t="s">
        <v>113</v>
      </c>
      <c r="D77" s="7" t="s">
        <v>9</v>
      </c>
      <c r="E77" s="7" t="s">
        <v>0</v>
      </c>
      <c r="F77" s="13">
        <v>250</v>
      </c>
      <c r="G77" s="7">
        <v>2027</v>
      </c>
      <c r="H77" s="38">
        <v>6.9000000000000006E-2</v>
      </c>
    </row>
    <row r="78" spans="1:8" ht="21" customHeight="1" x14ac:dyDescent="0.7">
      <c r="A78" s="10">
        <v>42675</v>
      </c>
      <c r="B78" s="10" t="s">
        <v>48</v>
      </c>
      <c r="C78" s="11" t="s">
        <v>116</v>
      </c>
      <c r="D78" s="11" t="s">
        <v>115</v>
      </c>
      <c r="E78" s="11" t="s">
        <v>50</v>
      </c>
      <c r="F78" s="14">
        <v>400</v>
      </c>
      <c r="G78" s="11">
        <v>2026</v>
      </c>
      <c r="H78" s="39">
        <v>6.7500000000000004E-2</v>
      </c>
    </row>
    <row r="79" spans="1:8" ht="21" customHeight="1" x14ac:dyDescent="0.7">
      <c r="A79" s="6">
        <v>42677</v>
      </c>
      <c r="B79" s="6" t="s">
        <v>48</v>
      </c>
      <c r="C79" s="7" t="s">
        <v>117</v>
      </c>
      <c r="D79" s="7" t="s">
        <v>9</v>
      </c>
      <c r="E79" s="7" t="s">
        <v>50</v>
      </c>
      <c r="F79" s="13">
        <v>300</v>
      </c>
      <c r="G79" s="7">
        <v>2021</v>
      </c>
      <c r="H79" s="38">
        <v>9.5000000000000001E-2</v>
      </c>
    </row>
    <row r="80" spans="1:8" ht="21" customHeight="1" x14ac:dyDescent="0.7">
      <c r="A80" s="10">
        <v>42681</v>
      </c>
      <c r="B80" s="10" t="s">
        <v>44</v>
      </c>
      <c r="C80" s="11" t="s">
        <v>45</v>
      </c>
      <c r="D80" s="11" t="s">
        <v>9</v>
      </c>
      <c r="E80" s="11" t="s">
        <v>53</v>
      </c>
      <c r="F80" s="14">
        <v>569</v>
      </c>
      <c r="G80" s="11">
        <v>2017</v>
      </c>
      <c r="H80" s="39">
        <v>0.03</v>
      </c>
    </row>
    <row r="81" spans="1:8" ht="21" customHeight="1" x14ac:dyDescent="0.7">
      <c r="A81" s="6">
        <v>42681</v>
      </c>
      <c r="B81" s="6" t="s">
        <v>44</v>
      </c>
      <c r="C81" s="7" t="s">
        <v>45</v>
      </c>
      <c r="D81" s="7" t="s">
        <v>9</v>
      </c>
      <c r="E81" s="7" t="s">
        <v>53</v>
      </c>
      <c r="F81" s="13">
        <v>226</v>
      </c>
      <c r="G81" s="7">
        <v>2017</v>
      </c>
      <c r="H81" s="38">
        <v>0.03</v>
      </c>
    </row>
    <row r="82" spans="1:8" ht="21" customHeight="1" x14ac:dyDescent="0.7">
      <c r="A82" s="10">
        <v>42683</v>
      </c>
      <c r="B82" s="10" t="s">
        <v>44</v>
      </c>
      <c r="C82" s="11" t="s">
        <v>45</v>
      </c>
      <c r="D82" s="11" t="s">
        <v>9</v>
      </c>
      <c r="E82" s="14" t="s">
        <v>53</v>
      </c>
      <c r="F82" s="11">
        <v>200</v>
      </c>
      <c r="G82" s="11">
        <v>2017</v>
      </c>
      <c r="H82" s="39">
        <v>0.03</v>
      </c>
    </row>
    <row r="83" spans="1:8" ht="21" customHeight="1" x14ac:dyDescent="0.7">
      <c r="A83" s="10">
        <v>42683</v>
      </c>
      <c r="B83" s="10" t="s">
        <v>44</v>
      </c>
      <c r="C83" s="11" t="s">
        <v>45</v>
      </c>
      <c r="D83" s="11" t="s">
        <v>9</v>
      </c>
      <c r="E83" s="11" t="s">
        <v>53</v>
      </c>
      <c r="F83" s="14">
        <v>736.95272299999999</v>
      </c>
      <c r="G83" s="11">
        <v>2017</v>
      </c>
      <c r="H83" s="39">
        <v>0.03</v>
      </c>
    </row>
    <row r="84" spans="1:8" ht="21" customHeight="1" x14ac:dyDescent="0.7">
      <c r="A84" s="6">
        <v>42695</v>
      </c>
      <c r="B84" s="6" t="s">
        <v>44</v>
      </c>
      <c r="C84" s="7" t="s">
        <v>45</v>
      </c>
      <c r="D84" s="7" t="s">
        <v>9</v>
      </c>
      <c r="E84" s="7" t="s">
        <v>53</v>
      </c>
      <c r="F84" s="13">
        <v>786</v>
      </c>
      <c r="G84" s="7">
        <v>2017</v>
      </c>
      <c r="H84" s="38">
        <v>0.03</v>
      </c>
    </row>
    <row r="85" spans="1:8" ht="21" customHeight="1" x14ac:dyDescent="0.7">
      <c r="A85" s="10">
        <v>42703</v>
      </c>
      <c r="B85" s="10" t="s">
        <v>44</v>
      </c>
      <c r="C85" s="11" t="s">
        <v>45</v>
      </c>
      <c r="D85" s="11" t="s">
        <v>9</v>
      </c>
      <c r="E85" s="11" t="s">
        <v>0</v>
      </c>
      <c r="F85" s="14">
        <v>67</v>
      </c>
      <c r="G85" s="11">
        <v>2020</v>
      </c>
      <c r="H85" s="39">
        <v>0.08</v>
      </c>
    </row>
    <row r="86" spans="1:8" ht="21" customHeight="1" x14ac:dyDescent="0.7">
      <c r="A86" s="6">
        <v>42703</v>
      </c>
      <c r="B86" s="6" t="s">
        <v>44</v>
      </c>
      <c r="C86" s="7" t="s">
        <v>45</v>
      </c>
      <c r="D86" s="7" t="s">
        <v>9</v>
      </c>
      <c r="E86" s="7" t="s">
        <v>0</v>
      </c>
      <c r="F86" s="13">
        <v>749</v>
      </c>
      <c r="G86" s="7">
        <v>2020</v>
      </c>
      <c r="H86" s="38">
        <v>0.08</v>
      </c>
    </row>
    <row r="87" spans="1:8" ht="21" customHeight="1" x14ac:dyDescent="0.7">
      <c r="A87" s="10">
        <v>42709</v>
      </c>
      <c r="B87" s="10" t="s">
        <v>44</v>
      </c>
      <c r="C87" s="11" t="s">
        <v>45</v>
      </c>
      <c r="D87" s="11" t="s">
        <v>9</v>
      </c>
      <c r="E87" s="11" t="s">
        <v>53</v>
      </c>
      <c r="F87" s="14">
        <v>1268</v>
      </c>
      <c r="G87" s="11">
        <v>2017</v>
      </c>
      <c r="H87" s="39">
        <v>0.03</v>
      </c>
    </row>
    <row r="88" spans="1:8" ht="21" customHeight="1" x14ac:dyDescent="0.7">
      <c r="A88" s="6">
        <v>42709</v>
      </c>
      <c r="B88" s="6" t="s">
        <v>44</v>
      </c>
      <c r="C88" s="7" t="s">
        <v>45</v>
      </c>
      <c r="D88" s="7" t="s">
        <v>9</v>
      </c>
      <c r="E88" s="7" t="s">
        <v>53</v>
      </c>
      <c r="F88" s="13">
        <v>498</v>
      </c>
      <c r="G88" s="7">
        <v>2017</v>
      </c>
      <c r="H88" s="38">
        <v>0.03</v>
      </c>
    </row>
    <row r="89" spans="1:8" ht="21" customHeight="1" x14ac:dyDescent="0.7">
      <c r="A89" s="10">
        <v>42709</v>
      </c>
      <c r="B89" s="10" t="s">
        <v>44</v>
      </c>
      <c r="C89" s="11" t="s">
        <v>45</v>
      </c>
      <c r="D89" s="11" t="s">
        <v>9</v>
      </c>
      <c r="E89" s="11" t="s">
        <v>53</v>
      </c>
      <c r="F89" s="14">
        <v>202</v>
      </c>
      <c r="G89" s="11">
        <v>2017</v>
      </c>
      <c r="H89" s="39">
        <v>0.03</v>
      </c>
    </row>
    <row r="90" spans="1:8" ht="21" customHeight="1" x14ac:dyDescent="0.7">
      <c r="A90" s="6">
        <v>42723</v>
      </c>
      <c r="B90" s="6" t="s">
        <v>44</v>
      </c>
      <c r="C90" s="7" t="s">
        <v>45</v>
      </c>
      <c r="D90" s="7" t="s">
        <v>9</v>
      </c>
      <c r="E90" s="7" t="s">
        <v>53</v>
      </c>
      <c r="F90" s="13">
        <v>1459</v>
      </c>
      <c r="G90" s="7">
        <v>2017</v>
      </c>
      <c r="H90" s="38">
        <v>0.03</v>
      </c>
    </row>
    <row r="91" spans="1:8" ht="21" customHeight="1" x14ac:dyDescent="0.7">
      <c r="A91" s="10">
        <v>42732</v>
      </c>
      <c r="B91" s="10" t="s">
        <v>44</v>
      </c>
      <c r="C91" s="11" t="s">
        <v>45</v>
      </c>
      <c r="D91" s="11" t="s">
        <v>9</v>
      </c>
      <c r="E91" s="11" t="s">
        <v>53</v>
      </c>
      <c r="F91" s="14">
        <v>4.6858880000000003</v>
      </c>
      <c r="G91" s="11">
        <v>2017</v>
      </c>
      <c r="H91" s="39">
        <v>0.03</v>
      </c>
    </row>
    <row r="92" spans="1:8" ht="21" customHeight="1" x14ac:dyDescent="0.7">
      <c r="A92" s="6">
        <v>42733</v>
      </c>
      <c r="B92" s="6" t="s">
        <v>44</v>
      </c>
      <c r="C92" s="7" t="s">
        <v>45</v>
      </c>
      <c r="D92" s="7" t="s">
        <v>9</v>
      </c>
      <c r="E92" s="7" t="s">
        <v>53</v>
      </c>
      <c r="F92" s="13">
        <v>450</v>
      </c>
      <c r="G92" s="7">
        <v>2017</v>
      </c>
      <c r="H92" s="38">
        <v>0.03</v>
      </c>
    </row>
    <row r="93" spans="1:8" ht="21" customHeight="1" x14ac:dyDescent="0.7">
      <c r="A93" s="36"/>
      <c r="B93" s="37"/>
      <c r="C93" s="16"/>
      <c r="D93" s="16"/>
      <c r="E93" s="16"/>
      <c r="F93" s="17">
        <f>+SUM(F3:F92)</f>
        <v>52653.347883000009</v>
      </c>
      <c r="G93" s="15"/>
      <c r="H93" s="40"/>
    </row>
    <row r="94" spans="1:8" ht="21" customHeight="1" x14ac:dyDescent="0.7">
      <c r="G94" s="3"/>
      <c r="H9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topLeftCell="A3" workbookViewId="0">
      <selection activeCell="A10" sqref="A10"/>
    </sheetView>
  </sheetViews>
  <sheetFormatPr baseColWidth="10" defaultColWidth="11.41796875" defaultRowHeight="21" customHeight="1" x14ac:dyDescent="0.7"/>
  <cols>
    <col min="1" max="1" width="40.41796875" style="2" bestFit="1" customWidth="1"/>
    <col min="2" max="2" width="9.68359375" style="2" customWidth="1"/>
    <col min="3" max="3" width="15.578125" style="32" customWidth="1"/>
    <col min="4" max="4" width="11.41796875" style="2"/>
    <col min="5" max="5" width="12.578125" style="2" customWidth="1"/>
    <col min="6" max="6" width="14" style="2" customWidth="1"/>
    <col min="7" max="7" width="15.15625" style="2" bestFit="1" customWidth="1"/>
    <col min="8" max="8" width="11.41796875" style="2"/>
    <col min="9" max="9" width="25.26171875" style="2" bestFit="1" customWidth="1"/>
    <col min="10" max="16384" width="11.41796875" style="2"/>
  </cols>
  <sheetData>
    <row r="1" spans="1:9" ht="21" customHeight="1" x14ac:dyDescent="0.7">
      <c r="A1" s="1" t="s">
        <v>61</v>
      </c>
    </row>
    <row r="2" spans="1:9" ht="61.5" customHeight="1" x14ac:dyDescent="0.7">
      <c r="A2" s="23" t="s">
        <v>0</v>
      </c>
      <c r="B2" s="4" t="s">
        <v>1</v>
      </c>
      <c r="C2" s="4" t="s">
        <v>62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s="20" customFormat="1" ht="21" customHeight="1" x14ac:dyDescent="0.55000000000000004">
      <c r="A3" s="7" t="s">
        <v>8</v>
      </c>
      <c r="B3" s="7" t="s">
        <v>9</v>
      </c>
      <c r="C3" s="25">
        <v>-444.2</v>
      </c>
      <c r="D3" s="18">
        <v>7.0000000000000007E-2</v>
      </c>
      <c r="E3" s="19">
        <v>42389</v>
      </c>
      <c r="F3" s="19">
        <v>42842</v>
      </c>
      <c r="G3" s="7" t="s">
        <v>10</v>
      </c>
      <c r="H3" s="7" t="s">
        <v>11</v>
      </c>
      <c r="I3" s="7" t="s">
        <v>12</v>
      </c>
    </row>
    <row r="4" spans="1:9" s="20" customFormat="1" ht="21" customHeight="1" x14ac:dyDescent="0.55000000000000004">
      <c r="A4" s="11" t="s">
        <v>13</v>
      </c>
      <c r="B4" s="11" t="s">
        <v>9</v>
      </c>
      <c r="C4" s="14">
        <v>426.5</v>
      </c>
      <c r="D4" s="21">
        <v>0.08</v>
      </c>
      <c r="E4" s="22">
        <v>42389</v>
      </c>
      <c r="F4" s="22">
        <v>44112</v>
      </c>
      <c r="G4" s="11" t="s">
        <v>10</v>
      </c>
      <c r="H4" s="11" t="s">
        <v>11</v>
      </c>
      <c r="I4" s="11" t="s">
        <v>12</v>
      </c>
    </row>
    <row r="5" spans="1:9" s="20" customFormat="1" ht="21" customHeight="1" x14ac:dyDescent="0.55000000000000004">
      <c r="A5" s="7" t="s">
        <v>14</v>
      </c>
      <c r="B5" s="7" t="s">
        <v>15</v>
      </c>
      <c r="C5" s="13">
        <v>317.34126007255674</v>
      </c>
      <c r="D5" s="8">
        <v>0.245</v>
      </c>
      <c r="E5" s="19">
        <v>42430</v>
      </c>
      <c r="F5" s="19">
        <v>43160</v>
      </c>
      <c r="G5" s="7" t="s">
        <v>16</v>
      </c>
      <c r="H5" s="7" t="s">
        <v>11</v>
      </c>
      <c r="I5" s="7" t="s">
        <v>17</v>
      </c>
    </row>
    <row r="6" spans="1:9" s="20" customFormat="1" ht="21" customHeight="1" x14ac:dyDescent="0.55000000000000004">
      <c r="A6" s="11" t="s">
        <v>18</v>
      </c>
      <c r="B6" s="11" t="s">
        <v>15</v>
      </c>
      <c r="C6" s="14">
        <v>735.21796203460508</v>
      </c>
      <c r="D6" s="12">
        <v>0.25</v>
      </c>
      <c r="E6" s="22">
        <v>42430</v>
      </c>
      <c r="F6" s="22">
        <v>43891</v>
      </c>
      <c r="G6" s="11" t="s">
        <v>16</v>
      </c>
      <c r="H6" s="11" t="s">
        <v>11</v>
      </c>
      <c r="I6" s="11" t="s">
        <v>17</v>
      </c>
    </row>
    <row r="7" spans="1:9" s="20" customFormat="1" ht="21" customHeight="1" x14ac:dyDescent="0.55000000000000004">
      <c r="A7" s="7" t="s">
        <v>19</v>
      </c>
      <c r="B7" s="7" t="s">
        <v>9</v>
      </c>
      <c r="C7" s="13">
        <v>2750</v>
      </c>
      <c r="D7" s="8">
        <v>6.25E-2</v>
      </c>
      <c r="E7" s="19">
        <v>42482</v>
      </c>
      <c r="F7" s="19">
        <v>43577</v>
      </c>
      <c r="G7" s="7" t="s">
        <v>10</v>
      </c>
      <c r="H7" s="7" t="s">
        <v>11</v>
      </c>
      <c r="I7" s="7" t="s">
        <v>20</v>
      </c>
    </row>
    <row r="8" spans="1:9" s="20" customFormat="1" ht="21" customHeight="1" x14ac:dyDescent="0.55000000000000004">
      <c r="A8" s="11" t="s">
        <v>21</v>
      </c>
      <c r="B8" s="11" t="s">
        <v>9</v>
      </c>
      <c r="C8" s="14">
        <v>4500</v>
      </c>
      <c r="D8" s="12">
        <v>6.8750000000000006E-2</v>
      </c>
      <c r="E8" s="22">
        <v>42482</v>
      </c>
      <c r="F8" s="22">
        <v>44308</v>
      </c>
      <c r="G8" s="11" t="s">
        <v>10</v>
      </c>
      <c r="H8" s="11" t="s">
        <v>11</v>
      </c>
      <c r="I8" s="11" t="s">
        <v>20</v>
      </c>
    </row>
    <row r="9" spans="1:9" s="20" customFormat="1" ht="21" customHeight="1" x14ac:dyDescent="0.55000000000000004">
      <c r="A9" s="7" t="s">
        <v>22</v>
      </c>
      <c r="B9" s="7" t="s">
        <v>9</v>
      </c>
      <c r="C9" s="13">
        <v>6500</v>
      </c>
      <c r="D9" s="8">
        <v>7.4999999999999997E-2</v>
      </c>
      <c r="E9" s="19">
        <v>42482</v>
      </c>
      <c r="F9" s="19">
        <v>46134</v>
      </c>
      <c r="G9" s="7" t="s">
        <v>10</v>
      </c>
      <c r="H9" s="7" t="s">
        <v>11</v>
      </c>
      <c r="I9" s="7" t="s">
        <v>20</v>
      </c>
    </row>
    <row r="10" spans="1:9" s="20" customFormat="1" ht="21" customHeight="1" x14ac:dyDescent="0.55000000000000004">
      <c r="A10" s="11" t="s">
        <v>23</v>
      </c>
      <c r="B10" s="11" t="s">
        <v>9</v>
      </c>
      <c r="C10" s="14">
        <v>2750</v>
      </c>
      <c r="D10" s="12">
        <v>7.6249999999999998E-2</v>
      </c>
      <c r="E10" s="22">
        <v>42482</v>
      </c>
      <c r="F10" s="22">
        <v>53439</v>
      </c>
      <c r="G10" s="11" t="s">
        <v>10</v>
      </c>
      <c r="H10" s="11" t="s">
        <v>11</v>
      </c>
      <c r="I10" s="11" t="s">
        <v>20</v>
      </c>
    </row>
    <row r="11" spans="1:9" s="20" customFormat="1" ht="21" customHeight="1" x14ac:dyDescent="0.55000000000000004">
      <c r="A11" s="7" t="s">
        <v>27</v>
      </c>
      <c r="B11" s="7" t="s">
        <v>15</v>
      </c>
      <c r="C11" s="13">
        <v>725.84129422495323</v>
      </c>
      <c r="D11" s="8">
        <v>0.26400000000000001</v>
      </c>
      <c r="E11" s="19">
        <v>42499</v>
      </c>
      <c r="F11" s="19">
        <v>42864</v>
      </c>
      <c r="G11" s="7" t="s">
        <v>16</v>
      </c>
      <c r="H11" s="7" t="s">
        <v>11</v>
      </c>
      <c r="I11" s="7" t="s">
        <v>17</v>
      </c>
    </row>
    <row r="12" spans="1:9" s="20" customFormat="1" ht="21" customHeight="1" x14ac:dyDescent="0.55000000000000004">
      <c r="A12" s="11" t="s">
        <v>24</v>
      </c>
      <c r="B12" s="11" t="s">
        <v>9</v>
      </c>
      <c r="C12" s="14">
        <v>223</v>
      </c>
      <c r="D12" s="12">
        <v>3.5000000000000003E-2</v>
      </c>
      <c r="E12" s="22">
        <v>42499</v>
      </c>
      <c r="F12" s="22">
        <v>42590</v>
      </c>
      <c r="G12" s="11" t="s">
        <v>25</v>
      </c>
      <c r="H12" s="11" t="s">
        <v>11</v>
      </c>
      <c r="I12" s="11" t="s">
        <v>17</v>
      </c>
    </row>
    <row r="13" spans="1:9" s="20" customFormat="1" ht="21" customHeight="1" x14ac:dyDescent="0.55000000000000004">
      <c r="A13" s="7" t="s">
        <v>26</v>
      </c>
      <c r="B13" s="7" t="s">
        <v>9</v>
      </c>
      <c r="C13" s="13">
        <v>224</v>
      </c>
      <c r="D13" s="8">
        <v>3.8900000000000004E-2</v>
      </c>
      <c r="E13" s="19">
        <v>42499</v>
      </c>
      <c r="F13" s="19">
        <v>42681</v>
      </c>
      <c r="G13" s="7" t="s">
        <v>25</v>
      </c>
      <c r="H13" s="7" t="s">
        <v>11</v>
      </c>
      <c r="I13" s="7" t="s">
        <v>17</v>
      </c>
    </row>
    <row r="14" spans="1:9" s="20" customFormat="1" ht="21" customHeight="1" x14ac:dyDescent="0.55000000000000004">
      <c r="A14" s="11" t="s">
        <v>24</v>
      </c>
      <c r="B14" s="11" t="s">
        <v>9</v>
      </c>
      <c r="C14" s="14">
        <v>251</v>
      </c>
      <c r="D14" s="12">
        <v>3.5000000000000003E-2</v>
      </c>
      <c r="E14" s="22">
        <v>42513</v>
      </c>
      <c r="F14" s="22">
        <v>42604</v>
      </c>
      <c r="G14" s="11" t="s">
        <v>25</v>
      </c>
      <c r="H14" s="11" t="s">
        <v>11</v>
      </c>
      <c r="I14" s="11" t="s">
        <v>17</v>
      </c>
    </row>
    <row r="15" spans="1:9" s="20" customFormat="1" ht="21" customHeight="1" x14ac:dyDescent="0.55000000000000004">
      <c r="A15" s="7" t="s">
        <v>26</v>
      </c>
      <c r="B15" s="7" t="s">
        <v>9</v>
      </c>
      <c r="C15" s="13">
        <v>192</v>
      </c>
      <c r="D15" s="8">
        <v>3.7000000000000005E-2</v>
      </c>
      <c r="E15" s="19">
        <v>42513</v>
      </c>
      <c r="F15" s="19">
        <v>42681</v>
      </c>
      <c r="G15" s="7" t="s">
        <v>25</v>
      </c>
      <c r="H15" s="7" t="s">
        <v>11</v>
      </c>
      <c r="I15" s="7" t="s">
        <v>17</v>
      </c>
    </row>
    <row r="16" spans="1:9" s="20" customFormat="1" ht="21" customHeight="1" x14ac:dyDescent="0.55000000000000004">
      <c r="A16" s="11" t="s">
        <v>13</v>
      </c>
      <c r="B16" s="11" t="s">
        <v>9</v>
      </c>
      <c r="C16" s="14">
        <v>1142.444272</v>
      </c>
      <c r="D16" s="21">
        <v>0.08</v>
      </c>
      <c r="E16" s="22">
        <v>42514</v>
      </c>
      <c r="F16" s="22">
        <v>44112</v>
      </c>
      <c r="G16" s="11" t="s">
        <v>10</v>
      </c>
      <c r="H16" s="11" t="s">
        <v>11</v>
      </c>
      <c r="I16" s="11" t="s">
        <v>28</v>
      </c>
    </row>
    <row r="17" spans="1:9" s="20" customFormat="1" ht="21" customHeight="1" x14ac:dyDescent="0.55000000000000004">
      <c r="A17" s="7" t="s">
        <v>29</v>
      </c>
      <c r="B17" s="7" t="s">
        <v>9</v>
      </c>
      <c r="C17" s="13">
        <v>225</v>
      </c>
      <c r="D17" s="8">
        <v>8.7499999999999994E-2</v>
      </c>
      <c r="E17" s="19">
        <v>42516</v>
      </c>
      <c r="F17" s="19">
        <v>45419</v>
      </c>
      <c r="G17" s="7" t="s">
        <v>10</v>
      </c>
      <c r="H17" s="7" t="s">
        <v>11</v>
      </c>
      <c r="I17" s="7" t="s">
        <v>30</v>
      </c>
    </row>
    <row r="18" spans="1:9" s="20" customFormat="1" ht="21" customHeight="1" x14ac:dyDescent="0.55000000000000004">
      <c r="A18" s="11" t="s">
        <v>24</v>
      </c>
      <c r="B18" s="11" t="s">
        <v>9</v>
      </c>
      <c r="C18" s="14">
        <v>268</v>
      </c>
      <c r="D18" s="12">
        <v>3.4500000000000003E-2</v>
      </c>
      <c r="E18" s="22">
        <v>42527</v>
      </c>
      <c r="F18" s="22">
        <v>42618</v>
      </c>
      <c r="G18" s="11" t="s">
        <v>25</v>
      </c>
      <c r="H18" s="11" t="s">
        <v>11</v>
      </c>
      <c r="I18" s="11" t="s">
        <v>17</v>
      </c>
    </row>
    <row r="19" spans="1:9" s="20" customFormat="1" ht="21" customHeight="1" x14ac:dyDescent="0.55000000000000004">
      <c r="A19" s="7" t="s">
        <v>26</v>
      </c>
      <c r="B19" s="7" t="s">
        <v>9</v>
      </c>
      <c r="C19" s="13">
        <v>331</v>
      </c>
      <c r="D19" s="8">
        <v>3.7499999999999999E-2</v>
      </c>
      <c r="E19" s="19">
        <v>42527</v>
      </c>
      <c r="F19" s="19">
        <v>42709</v>
      </c>
      <c r="G19" s="7" t="s">
        <v>25</v>
      </c>
      <c r="H19" s="7" t="s">
        <v>11</v>
      </c>
      <c r="I19" s="7" t="s">
        <v>17</v>
      </c>
    </row>
    <row r="20" spans="1:9" s="20" customFormat="1" ht="21" customHeight="1" x14ac:dyDescent="0.55000000000000004">
      <c r="A20" s="11" t="s">
        <v>31</v>
      </c>
      <c r="B20" s="11" t="s">
        <v>9</v>
      </c>
      <c r="C20" s="14">
        <v>382</v>
      </c>
      <c r="D20" s="12">
        <v>3.4500000000000003E-2</v>
      </c>
      <c r="E20" s="22">
        <v>42542</v>
      </c>
      <c r="F20" s="22">
        <v>42632</v>
      </c>
      <c r="G20" s="11" t="s">
        <v>25</v>
      </c>
      <c r="H20" s="11" t="s">
        <v>11</v>
      </c>
      <c r="I20" s="11" t="s">
        <v>17</v>
      </c>
    </row>
    <row r="21" spans="1:9" s="20" customFormat="1" ht="21" customHeight="1" x14ac:dyDescent="0.55000000000000004">
      <c r="A21" s="7" t="s">
        <v>31</v>
      </c>
      <c r="B21" s="7" t="s">
        <v>9</v>
      </c>
      <c r="C21" s="13">
        <v>1100</v>
      </c>
      <c r="D21" s="8">
        <v>3.4500000000000003E-2</v>
      </c>
      <c r="E21" s="19">
        <v>42542</v>
      </c>
      <c r="F21" s="19">
        <v>42632</v>
      </c>
      <c r="G21" s="7" t="s">
        <v>25</v>
      </c>
      <c r="H21" s="7" t="s">
        <v>11</v>
      </c>
      <c r="I21" s="7" t="s">
        <v>105</v>
      </c>
    </row>
    <row r="22" spans="1:9" s="20" customFormat="1" ht="21" customHeight="1" x14ac:dyDescent="0.55000000000000004">
      <c r="A22" s="11" t="s">
        <v>31</v>
      </c>
      <c r="B22" s="11" t="s">
        <v>9</v>
      </c>
      <c r="C22" s="14">
        <v>100</v>
      </c>
      <c r="D22" s="12">
        <v>3.4500000000000003E-2</v>
      </c>
      <c r="E22" s="22">
        <v>42542</v>
      </c>
      <c r="F22" s="22">
        <v>42632</v>
      </c>
      <c r="G22" s="11" t="s">
        <v>25</v>
      </c>
      <c r="H22" s="11" t="s">
        <v>11</v>
      </c>
      <c r="I22" s="11" t="s">
        <v>106</v>
      </c>
    </row>
    <row r="23" spans="1:9" s="20" customFormat="1" ht="21" customHeight="1" x14ac:dyDescent="0.55000000000000004">
      <c r="A23" s="7" t="s">
        <v>32</v>
      </c>
      <c r="B23" s="7" t="s">
        <v>9</v>
      </c>
      <c r="C23" s="13">
        <v>300</v>
      </c>
      <c r="D23" s="8">
        <v>3.7100000000000001E-2</v>
      </c>
      <c r="E23" s="19">
        <v>42542</v>
      </c>
      <c r="F23" s="19">
        <v>42709</v>
      </c>
      <c r="G23" s="7" t="s">
        <v>25</v>
      </c>
      <c r="H23" s="7" t="s">
        <v>11</v>
      </c>
      <c r="I23" s="7" t="s">
        <v>17</v>
      </c>
    </row>
    <row r="24" spans="1:9" s="20" customFormat="1" ht="21" customHeight="1" x14ac:dyDescent="0.55000000000000004">
      <c r="A24" s="11" t="s">
        <v>33</v>
      </c>
      <c r="B24" s="11" t="s">
        <v>9</v>
      </c>
      <c r="C24" s="14">
        <v>288</v>
      </c>
      <c r="D24" s="12">
        <v>3.9599999999999996E-2</v>
      </c>
      <c r="E24" s="22">
        <v>42542</v>
      </c>
      <c r="F24" s="22">
        <v>42786</v>
      </c>
      <c r="G24" s="11" t="s">
        <v>25</v>
      </c>
      <c r="H24" s="11" t="s">
        <v>11</v>
      </c>
      <c r="I24" s="11" t="s">
        <v>17</v>
      </c>
    </row>
    <row r="25" spans="1:9" s="20" customFormat="1" ht="21" customHeight="1" x14ac:dyDescent="0.55000000000000004">
      <c r="A25" s="7" t="s">
        <v>38</v>
      </c>
      <c r="B25" s="7" t="s">
        <v>15</v>
      </c>
      <c r="C25" s="13">
        <v>268.53699177736479</v>
      </c>
      <c r="D25" s="8">
        <v>0.2175</v>
      </c>
      <c r="E25" s="19">
        <v>42542</v>
      </c>
      <c r="F25" s="19">
        <v>42907</v>
      </c>
      <c r="G25" s="7" t="s">
        <v>10</v>
      </c>
      <c r="H25" s="7" t="s">
        <v>11</v>
      </c>
      <c r="I25" s="7" t="s">
        <v>69</v>
      </c>
    </row>
    <row r="26" spans="1:9" s="20" customFormat="1" ht="21" customHeight="1" x14ac:dyDescent="0.55000000000000004">
      <c r="A26" s="11" t="s">
        <v>34</v>
      </c>
      <c r="B26" s="11" t="s">
        <v>9</v>
      </c>
      <c r="C26" s="14">
        <v>660.5</v>
      </c>
      <c r="D26" s="12">
        <v>4.2000000000000003E-2</v>
      </c>
      <c r="E26" s="22">
        <v>42545</v>
      </c>
      <c r="F26" s="22">
        <v>42909</v>
      </c>
      <c r="G26" s="11" t="s">
        <v>25</v>
      </c>
      <c r="H26" s="11" t="s">
        <v>11</v>
      </c>
      <c r="I26" s="11" t="s">
        <v>70</v>
      </c>
    </row>
    <row r="27" spans="1:9" s="20" customFormat="1" ht="21" customHeight="1" x14ac:dyDescent="0.55000000000000004">
      <c r="A27" s="7" t="s">
        <v>34</v>
      </c>
      <c r="B27" s="7" t="s">
        <v>9</v>
      </c>
      <c r="C27" s="13">
        <v>36.9</v>
      </c>
      <c r="D27" s="8">
        <v>0.04</v>
      </c>
      <c r="E27" s="19">
        <v>42545</v>
      </c>
      <c r="F27" s="19">
        <v>42909</v>
      </c>
      <c r="G27" s="7" t="s">
        <v>25</v>
      </c>
      <c r="H27" s="7" t="s">
        <v>11</v>
      </c>
      <c r="I27" s="7" t="s">
        <v>71</v>
      </c>
    </row>
    <row r="28" spans="1:9" s="20" customFormat="1" ht="21" customHeight="1" x14ac:dyDescent="0.55000000000000004">
      <c r="A28" s="11" t="s">
        <v>65</v>
      </c>
      <c r="B28" s="11" t="s">
        <v>15</v>
      </c>
      <c r="C28" s="14">
        <v>137.15821886336985</v>
      </c>
      <c r="D28" s="12">
        <v>0.17</v>
      </c>
      <c r="E28" s="22">
        <v>42549</v>
      </c>
      <c r="F28" s="22">
        <v>43279</v>
      </c>
      <c r="G28" s="11" t="s">
        <v>25</v>
      </c>
      <c r="H28" s="11" t="s">
        <v>11</v>
      </c>
      <c r="I28" s="11" t="s">
        <v>72</v>
      </c>
    </row>
    <row r="29" spans="1:9" ht="21" customHeight="1" x14ac:dyDescent="0.7">
      <c r="A29" s="7" t="s">
        <v>35</v>
      </c>
      <c r="B29" s="7" t="s">
        <v>9</v>
      </c>
      <c r="C29" s="13">
        <v>1000</v>
      </c>
      <c r="D29" s="8">
        <v>6.6250000000000003E-2</v>
      </c>
      <c r="E29" s="19">
        <v>42557</v>
      </c>
      <c r="F29" s="19">
        <v>46940</v>
      </c>
      <c r="G29" s="7" t="s">
        <v>10</v>
      </c>
      <c r="H29" s="7" t="s">
        <v>11</v>
      </c>
      <c r="I29" s="7" t="s">
        <v>36</v>
      </c>
    </row>
    <row r="30" spans="1:9" ht="21" customHeight="1" x14ac:dyDescent="0.7">
      <c r="A30" s="11" t="s">
        <v>37</v>
      </c>
      <c r="B30" s="11" t="s">
        <v>9</v>
      </c>
      <c r="C30" s="14">
        <v>1750</v>
      </c>
      <c r="D30" s="12">
        <v>7.1249999999999994E-2</v>
      </c>
      <c r="E30" s="22">
        <v>42557</v>
      </c>
      <c r="F30" s="22">
        <v>49862</v>
      </c>
      <c r="G30" s="11" t="s">
        <v>10</v>
      </c>
      <c r="H30" s="11" t="s">
        <v>11</v>
      </c>
      <c r="I30" s="11" t="s">
        <v>36</v>
      </c>
    </row>
    <row r="31" spans="1:9" ht="21" customHeight="1" x14ac:dyDescent="0.7">
      <c r="A31" s="7" t="s">
        <v>63</v>
      </c>
      <c r="B31" s="7" t="s">
        <v>9</v>
      </c>
      <c r="C31" s="13">
        <v>300</v>
      </c>
      <c r="D31" s="8">
        <v>3.6999999999999998E-2</v>
      </c>
      <c r="E31" s="19">
        <v>42563</v>
      </c>
      <c r="F31" s="19">
        <v>42751</v>
      </c>
      <c r="G31" s="7" t="s">
        <v>25</v>
      </c>
      <c r="H31" s="7" t="s">
        <v>11</v>
      </c>
      <c r="I31" s="7" t="s">
        <v>17</v>
      </c>
    </row>
    <row r="32" spans="1:9" ht="21" customHeight="1" x14ac:dyDescent="0.7">
      <c r="A32" s="11" t="s">
        <v>64</v>
      </c>
      <c r="B32" s="11" t="s">
        <v>9</v>
      </c>
      <c r="C32" s="14">
        <v>300</v>
      </c>
      <c r="D32" s="12">
        <v>3.95E-2</v>
      </c>
      <c r="E32" s="22">
        <v>42563</v>
      </c>
      <c r="F32" s="22">
        <v>42919</v>
      </c>
      <c r="G32" s="11" t="s">
        <v>25</v>
      </c>
      <c r="H32" s="11" t="s">
        <v>11</v>
      </c>
      <c r="I32" s="11" t="s">
        <v>17</v>
      </c>
    </row>
    <row r="33" spans="1:9" ht="21" customHeight="1" x14ac:dyDescent="0.7">
      <c r="A33" s="7" t="s">
        <v>68</v>
      </c>
      <c r="B33" s="7" t="s">
        <v>15</v>
      </c>
      <c r="C33" s="13">
        <v>564.33749151333518</v>
      </c>
      <c r="D33" s="8">
        <v>2.5000000000000001E-2</v>
      </c>
      <c r="E33" s="19">
        <v>42573</v>
      </c>
      <c r="F33" s="19">
        <v>44399</v>
      </c>
      <c r="G33" s="7" t="s">
        <v>10</v>
      </c>
      <c r="H33" s="7" t="s">
        <v>11</v>
      </c>
      <c r="I33" s="7" t="s">
        <v>17</v>
      </c>
    </row>
    <row r="34" spans="1:9" s="20" customFormat="1" ht="21" customHeight="1" x14ac:dyDescent="0.55000000000000004">
      <c r="A34" s="11" t="s">
        <v>66</v>
      </c>
      <c r="B34" s="11" t="s">
        <v>9</v>
      </c>
      <c r="C34" s="14">
        <v>300</v>
      </c>
      <c r="D34" s="12">
        <v>3.5000000000000003E-2</v>
      </c>
      <c r="E34" s="22">
        <v>42573</v>
      </c>
      <c r="F34" s="22">
        <v>42667</v>
      </c>
      <c r="G34" s="11" t="s">
        <v>25</v>
      </c>
      <c r="H34" s="11" t="s">
        <v>11</v>
      </c>
      <c r="I34" s="11" t="s">
        <v>17</v>
      </c>
    </row>
    <row r="35" spans="1:9" ht="21" customHeight="1" x14ac:dyDescent="0.7">
      <c r="A35" s="7" t="s">
        <v>67</v>
      </c>
      <c r="B35" s="7" t="s">
        <v>9</v>
      </c>
      <c r="C35" s="13">
        <v>300</v>
      </c>
      <c r="D35" s="8">
        <v>3.6600000000000001E-2</v>
      </c>
      <c r="E35" s="19">
        <v>42573</v>
      </c>
      <c r="F35" s="19">
        <v>42786</v>
      </c>
      <c r="G35" s="7" t="s">
        <v>25</v>
      </c>
      <c r="H35" s="7" t="s">
        <v>11</v>
      </c>
      <c r="I35" s="7" t="s">
        <v>17</v>
      </c>
    </row>
    <row r="36" spans="1:9" ht="21" customHeight="1" x14ac:dyDescent="0.7">
      <c r="A36" s="11" t="s">
        <v>67</v>
      </c>
      <c r="B36" s="11" t="s">
        <v>9</v>
      </c>
      <c r="C36" s="14">
        <v>170</v>
      </c>
      <c r="D36" s="12">
        <v>3.6600000000000001E-2</v>
      </c>
      <c r="E36" s="22">
        <v>42573</v>
      </c>
      <c r="F36" s="22">
        <v>42786</v>
      </c>
      <c r="G36" s="11" t="s">
        <v>25</v>
      </c>
      <c r="H36" s="11" t="s">
        <v>11</v>
      </c>
      <c r="I36" s="11" t="s">
        <v>70</v>
      </c>
    </row>
    <row r="37" spans="1:9" ht="21" customHeight="1" x14ac:dyDescent="0.7">
      <c r="A37" s="7" t="s">
        <v>89</v>
      </c>
      <c r="B37" s="7" t="s">
        <v>15</v>
      </c>
      <c r="C37" s="13">
        <v>978.48082706131652</v>
      </c>
      <c r="D37" s="8">
        <v>0.2475</v>
      </c>
      <c r="E37" s="19">
        <v>42584</v>
      </c>
      <c r="F37" s="19">
        <v>44188</v>
      </c>
      <c r="G37" s="7" t="s">
        <v>16</v>
      </c>
      <c r="H37" s="7" t="s">
        <v>11</v>
      </c>
      <c r="I37" s="7" t="s">
        <v>107</v>
      </c>
    </row>
    <row r="38" spans="1:9" ht="21" customHeight="1" x14ac:dyDescent="0.7">
      <c r="A38" s="11" t="s">
        <v>84</v>
      </c>
      <c r="B38" s="11" t="s">
        <v>9</v>
      </c>
      <c r="C38" s="14">
        <v>337</v>
      </c>
      <c r="D38" s="12">
        <v>3.5000000000000003E-2</v>
      </c>
      <c r="E38" s="22">
        <v>42590</v>
      </c>
      <c r="F38" s="22">
        <v>42695</v>
      </c>
      <c r="G38" s="11" t="s">
        <v>25</v>
      </c>
      <c r="H38" s="11" t="s">
        <v>11</v>
      </c>
      <c r="I38" s="11" t="s">
        <v>17</v>
      </c>
    </row>
    <row r="39" spans="1:9" ht="21" customHeight="1" x14ac:dyDescent="0.7">
      <c r="A39" s="7" t="s">
        <v>84</v>
      </c>
      <c r="B39" s="7" t="s">
        <v>9</v>
      </c>
      <c r="C39" s="13">
        <v>200</v>
      </c>
      <c r="D39" s="8">
        <v>3.5000000000000003E-2</v>
      </c>
      <c r="E39" s="19">
        <v>42590</v>
      </c>
      <c r="F39" s="19">
        <v>42695</v>
      </c>
      <c r="G39" s="7" t="s">
        <v>25</v>
      </c>
      <c r="H39" s="7" t="s">
        <v>11</v>
      </c>
      <c r="I39" s="7" t="s">
        <v>70</v>
      </c>
    </row>
    <row r="40" spans="1:9" s="20" customFormat="1" ht="21" customHeight="1" x14ac:dyDescent="0.55000000000000004">
      <c r="A40" s="11" t="s">
        <v>85</v>
      </c>
      <c r="B40" s="11" t="s">
        <v>9</v>
      </c>
      <c r="C40" s="14">
        <v>288</v>
      </c>
      <c r="D40" s="12">
        <v>3.6200000000000003E-2</v>
      </c>
      <c r="E40" s="22">
        <v>42590</v>
      </c>
      <c r="F40" s="22">
        <v>42786</v>
      </c>
      <c r="G40" s="11" t="s">
        <v>25</v>
      </c>
      <c r="H40" s="11" t="s">
        <v>11</v>
      </c>
      <c r="I40" s="11" t="s">
        <v>17</v>
      </c>
    </row>
    <row r="41" spans="1:9" ht="21" customHeight="1" x14ac:dyDescent="0.7">
      <c r="A41" s="7" t="s">
        <v>88</v>
      </c>
      <c r="B41" s="7" t="s">
        <v>15</v>
      </c>
      <c r="C41" s="13">
        <v>102.86866414752738</v>
      </c>
      <c r="D41" s="8">
        <v>0.17</v>
      </c>
      <c r="E41" s="19">
        <v>42599</v>
      </c>
      <c r="F41" s="19">
        <v>43329</v>
      </c>
      <c r="G41" s="7" t="s">
        <v>90</v>
      </c>
      <c r="H41" s="7" t="s">
        <v>11</v>
      </c>
      <c r="I41" s="7" t="s">
        <v>72</v>
      </c>
    </row>
    <row r="42" spans="1:9" ht="21" customHeight="1" x14ac:dyDescent="0.7">
      <c r="A42" s="11" t="s">
        <v>68</v>
      </c>
      <c r="B42" s="11" t="s">
        <v>15</v>
      </c>
      <c r="C42" s="14">
        <v>464.00625441478019</v>
      </c>
      <c r="D42" s="12">
        <v>2.5000000000000001E-2</v>
      </c>
      <c r="E42" s="22">
        <v>42604</v>
      </c>
      <c r="F42" s="22">
        <v>44399</v>
      </c>
      <c r="G42" s="11" t="s">
        <v>10</v>
      </c>
      <c r="H42" s="11" t="s">
        <v>11</v>
      </c>
      <c r="I42" s="11" t="s">
        <v>17</v>
      </c>
    </row>
    <row r="43" spans="1:9" ht="21" customHeight="1" x14ac:dyDescent="0.7">
      <c r="A43" s="7" t="s">
        <v>86</v>
      </c>
      <c r="B43" s="7" t="s">
        <v>9</v>
      </c>
      <c r="C43" s="13">
        <v>350</v>
      </c>
      <c r="D43" s="8">
        <v>0.03</v>
      </c>
      <c r="E43" s="19">
        <v>42604</v>
      </c>
      <c r="F43" s="19">
        <v>42681</v>
      </c>
      <c r="G43" s="7" t="s">
        <v>25</v>
      </c>
      <c r="H43" s="7" t="s">
        <v>11</v>
      </c>
      <c r="I43" s="7" t="s">
        <v>17</v>
      </c>
    </row>
    <row r="44" spans="1:9" ht="21" customHeight="1" x14ac:dyDescent="0.7">
      <c r="A44" s="11" t="s">
        <v>86</v>
      </c>
      <c r="B44" s="11" t="s">
        <v>9</v>
      </c>
      <c r="C44" s="14">
        <v>83</v>
      </c>
      <c r="D44" s="12">
        <v>0.03</v>
      </c>
      <c r="E44" s="22">
        <v>42604</v>
      </c>
      <c r="F44" s="22">
        <v>42681</v>
      </c>
      <c r="G44" s="11" t="s">
        <v>25</v>
      </c>
      <c r="H44" s="11" t="s">
        <v>11</v>
      </c>
      <c r="I44" s="11" t="s">
        <v>70</v>
      </c>
    </row>
    <row r="45" spans="1:9" ht="21" customHeight="1" x14ac:dyDescent="0.7">
      <c r="A45" s="7" t="s">
        <v>87</v>
      </c>
      <c r="B45" s="7" t="s">
        <v>9</v>
      </c>
      <c r="C45" s="13">
        <v>289</v>
      </c>
      <c r="D45" s="8">
        <v>3.2500000000000001E-2</v>
      </c>
      <c r="E45" s="19">
        <v>42604</v>
      </c>
      <c r="F45" s="19">
        <v>42863</v>
      </c>
      <c r="G45" s="7" t="s">
        <v>25</v>
      </c>
      <c r="H45" s="7" t="s">
        <v>11</v>
      </c>
      <c r="I45" s="7" t="s">
        <v>17</v>
      </c>
    </row>
    <row r="46" spans="1:9" s="20" customFormat="1" ht="21" customHeight="1" x14ac:dyDescent="0.55000000000000004">
      <c r="A46" s="11" t="s">
        <v>91</v>
      </c>
      <c r="B46" s="11" t="s">
        <v>15</v>
      </c>
      <c r="C46" s="41">
        <v>1043.1568335653594</v>
      </c>
      <c r="D46" s="12">
        <v>0.22750000000000001</v>
      </c>
      <c r="E46" s="22">
        <v>42618</v>
      </c>
      <c r="F46" s="22">
        <v>43164</v>
      </c>
      <c r="G46" s="11" t="s">
        <v>10</v>
      </c>
      <c r="H46" s="11" t="s">
        <v>11</v>
      </c>
      <c r="I46" s="11" t="s">
        <v>17</v>
      </c>
    </row>
    <row r="47" spans="1:9" ht="21" customHeight="1" x14ac:dyDescent="0.7">
      <c r="A47" s="7" t="s">
        <v>84</v>
      </c>
      <c r="B47" s="7" t="s">
        <v>9</v>
      </c>
      <c r="C47" s="25">
        <v>289.7</v>
      </c>
      <c r="D47" s="8">
        <v>3.04E-2</v>
      </c>
      <c r="E47" s="19">
        <v>42618</v>
      </c>
      <c r="F47" s="19">
        <v>42723</v>
      </c>
      <c r="G47" s="7" t="s">
        <v>90</v>
      </c>
      <c r="H47" s="7" t="s">
        <v>11</v>
      </c>
      <c r="I47" s="7" t="s">
        <v>17</v>
      </c>
    </row>
    <row r="48" spans="1:9" ht="21" customHeight="1" x14ac:dyDescent="0.7">
      <c r="A48" s="11" t="s">
        <v>92</v>
      </c>
      <c r="B48" s="11" t="s">
        <v>15</v>
      </c>
      <c r="C48" s="41">
        <v>920.88028144866507</v>
      </c>
      <c r="D48" s="12">
        <v>0.21199999999999999</v>
      </c>
      <c r="E48" s="22">
        <v>42632</v>
      </c>
      <c r="F48" s="22">
        <v>43362</v>
      </c>
      <c r="G48" s="11" t="s">
        <v>10</v>
      </c>
      <c r="H48" s="11" t="s">
        <v>11</v>
      </c>
      <c r="I48" s="11" t="s">
        <v>17</v>
      </c>
    </row>
    <row r="49" spans="1:9" ht="21" customHeight="1" x14ac:dyDescent="0.7">
      <c r="A49" s="7" t="s">
        <v>93</v>
      </c>
      <c r="B49" s="7" t="s">
        <v>9</v>
      </c>
      <c r="C49" s="25">
        <v>196</v>
      </c>
      <c r="D49" s="8">
        <v>3.0599999999999999E-2</v>
      </c>
      <c r="E49" s="19">
        <v>42632</v>
      </c>
      <c r="F49" s="19">
        <v>42751</v>
      </c>
      <c r="G49" s="7" t="s">
        <v>90</v>
      </c>
      <c r="H49" s="7" t="s">
        <v>11</v>
      </c>
      <c r="I49" s="7" t="s">
        <v>17</v>
      </c>
    </row>
    <row r="50" spans="1:9" ht="21" customHeight="1" x14ac:dyDescent="0.7">
      <c r="A50" s="11" t="s">
        <v>93</v>
      </c>
      <c r="B50" s="11" t="s">
        <v>9</v>
      </c>
      <c r="C50" s="41">
        <v>700</v>
      </c>
      <c r="D50" s="12">
        <v>3.0599999999999999E-2</v>
      </c>
      <c r="E50" s="22">
        <v>42632</v>
      </c>
      <c r="F50" s="22">
        <v>42751</v>
      </c>
      <c r="G50" s="11" t="s">
        <v>90</v>
      </c>
      <c r="H50" s="11" t="s">
        <v>11</v>
      </c>
      <c r="I50" s="11" t="s">
        <v>17</v>
      </c>
    </row>
    <row r="51" spans="1:9" ht="21" customHeight="1" x14ac:dyDescent="0.7">
      <c r="A51" s="7" t="s">
        <v>92</v>
      </c>
      <c r="B51" s="7" t="s">
        <v>15</v>
      </c>
      <c r="C51" s="13">
        <v>793.59745434345791</v>
      </c>
      <c r="D51" s="8">
        <v>0.21199999999999999</v>
      </c>
      <c r="E51" s="19">
        <v>42646</v>
      </c>
      <c r="F51" s="19">
        <v>43362</v>
      </c>
      <c r="G51" s="7" t="s">
        <v>10</v>
      </c>
      <c r="H51" s="7" t="s">
        <v>11</v>
      </c>
      <c r="I51" s="7" t="s">
        <v>17</v>
      </c>
    </row>
    <row r="52" spans="1:9" s="20" customFormat="1" ht="21" customHeight="1" x14ac:dyDescent="0.55000000000000004">
      <c r="A52" s="11" t="s">
        <v>98</v>
      </c>
      <c r="B52" s="11" t="s">
        <v>15</v>
      </c>
      <c r="C52" s="14">
        <v>3428.955471584246</v>
      </c>
      <c r="D52" s="12">
        <v>0.182</v>
      </c>
      <c r="E52" s="22">
        <v>42646</v>
      </c>
      <c r="F52" s="22">
        <v>44472</v>
      </c>
      <c r="G52" s="11" t="s">
        <v>10</v>
      </c>
      <c r="H52" s="11" t="s">
        <v>11</v>
      </c>
      <c r="I52" s="11" t="s">
        <v>17</v>
      </c>
    </row>
    <row r="53" spans="1:9" ht="21" customHeight="1" x14ac:dyDescent="0.7">
      <c r="A53" s="7" t="s">
        <v>93</v>
      </c>
      <c r="B53" s="7" t="s">
        <v>9</v>
      </c>
      <c r="C53" s="13">
        <v>300</v>
      </c>
      <c r="D53" s="8">
        <v>3.0599999999999999E-2</v>
      </c>
      <c r="E53" s="19">
        <v>42646</v>
      </c>
      <c r="F53" s="19">
        <v>42765</v>
      </c>
      <c r="G53" s="7" t="s">
        <v>90</v>
      </c>
      <c r="H53" s="7" t="s">
        <v>11</v>
      </c>
      <c r="I53" s="7" t="s">
        <v>17</v>
      </c>
    </row>
    <row r="54" spans="1:9" ht="21" customHeight="1" x14ac:dyDescent="0.7">
      <c r="A54" s="11" t="s">
        <v>99</v>
      </c>
      <c r="B54" s="11" t="s">
        <v>108</v>
      </c>
      <c r="C54" s="14">
        <v>1401</v>
      </c>
      <c r="D54" s="12">
        <v>3.85E-2</v>
      </c>
      <c r="E54" s="22">
        <v>42655</v>
      </c>
      <c r="F54" s="22">
        <v>44576</v>
      </c>
      <c r="G54" s="11" t="s">
        <v>109</v>
      </c>
      <c r="H54" s="11" t="s">
        <v>11</v>
      </c>
      <c r="I54" s="11" t="s">
        <v>17</v>
      </c>
    </row>
    <row r="55" spans="1:9" ht="21" customHeight="1" x14ac:dyDescent="0.7">
      <c r="A55" s="7" t="s">
        <v>99</v>
      </c>
      <c r="B55" s="7" t="s">
        <v>108</v>
      </c>
      <c r="C55" s="13">
        <v>1401</v>
      </c>
      <c r="D55" s="8">
        <v>0.05</v>
      </c>
      <c r="E55" s="19">
        <v>42655</v>
      </c>
      <c r="F55" s="19">
        <v>46399</v>
      </c>
      <c r="G55" s="7" t="s">
        <v>109</v>
      </c>
      <c r="H55" s="7" t="s">
        <v>11</v>
      </c>
      <c r="I55" s="7" t="s">
        <v>17</v>
      </c>
    </row>
    <row r="56" spans="1:9" ht="21" customHeight="1" x14ac:dyDescent="0.7">
      <c r="A56" s="11" t="s">
        <v>100</v>
      </c>
      <c r="B56" s="11" t="s">
        <v>15</v>
      </c>
      <c r="C56" s="14">
        <v>3677.2118477269455</v>
      </c>
      <c r="D56" s="12">
        <v>0.155</v>
      </c>
      <c r="E56" s="22">
        <v>42660</v>
      </c>
      <c r="F56" s="22">
        <v>46312</v>
      </c>
      <c r="G56" s="11" t="s">
        <v>10</v>
      </c>
      <c r="H56" s="11" t="s">
        <v>11</v>
      </c>
      <c r="I56" s="11" t="s">
        <v>17</v>
      </c>
    </row>
    <row r="57" spans="1:9" ht="21" customHeight="1" x14ac:dyDescent="0.7">
      <c r="A57" s="7" t="s">
        <v>101</v>
      </c>
      <c r="B57" s="7" t="s">
        <v>15</v>
      </c>
      <c r="C57" s="13">
        <v>1561.3405844311706</v>
      </c>
      <c r="D57" s="8">
        <v>0.16</v>
      </c>
      <c r="E57" s="19">
        <v>42660</v>
      </c>
      <c r="F57" s="19">
        <v>45216</v>
      </c>
      <c r="G57" s="7" t="s">
        <v>10</v>
      </c>
      <c r="H57" s="7" t="s">
        <v>11</v>
      </c>
      <c r="I57" s="7" t="s">
        <v>17</v>
      </c>
    </row>
    <row r="58" spans="1:9" s="20" customFormat="1" ht="21" customHeight="1" x14ac:dyDescent="0.55000000000000004">
      <c r="A58" s="11" t="s">
        <v>102</v>
      </c>
      <c r="B58" s="11" t="s">
        <v>9</v>
      </c>
      <c r="C58" s="14">
        <v>206</v>
      </c>
      <c r="D58" s="12">
        <v>0.03</v>
      </c>
      <c r="E58" s="22">
        <v>42667</v>
      </c>
      <c r="F58" s="22">
        <v>42765</v>
      </c>
      <c r="G58" s="11" t="s">
        <v>90</v>
      </c>
      <c r="H58" s="11" t="s">
        <v>11</v>
      </c>
      <c r="I58" s="11" t="s">
        <v>17</v>
      </c>
    </row>
    <row r="59" spans="1:9" ht="21" customHeight="1" x14ac:dyDescent="0.7">
      <c r="A59" s="7" t="s">
        <v>103</v>
      </c>
      <c r="B59" s="7" t="s">
        <v>15</v>
      </c>
      <c r="C59" s="13">
        <v>793.11740057743611</v>
      </c>
      <c r="D59" s="8">
        <v>2.2499999999999999E-2</v>
      </c>
      <c r="E59" s="19">
        <v>42671</v>
      </c>
      <c r="F59" s="19">
        <v>43949</v>
      </c>
      <c r="G59" s="7" t="s">
        <v>10</v>
      </c>
      <c r="H59" s="7" t="s">
        <v>11</v>
      </c>
      <c r="I59" s="7" t="s">
        <v>17</v>
      </c>
    </row>
    <row r="60" spans="1:9" ht="21" customHeight="1" x14ac:dyDescent="0.7">
      <c r="A60" s="11" t="s">
        <v>104</v>
      </c>
      <c r="B60" s="11" t="s">
        <v>15</v>
      </c>
      <c r="C60" s="14">
        <v>445.76421130595202</v>
      </c>
      <c r="D60" s="12">
        <v>0.17</v>
      </c>
      <c r="E60" s="22">
        <v>42674</v>
      </c>
      <c r="F60" s="22">
        <v>43404</v>
      </c>
      <c r="G60" s="11" t="s">
        <v>90</v>
      </c>
      <c r="H60" s="11" t="s">
        <v>11</v>
      </c>
      <c r="I60" s="11" t="s">
        <v>72</v>
      </c>
    </row>
    <row r="61" spans="1:9" ht="21" customHeight="1" x14ac:dyDescent="0.7">
      <c r="A61" s="7" t="s">
        <v>118</v>
      </c>
      <c r="B61" s="7" t="s">
        <v>9</v>
      </c>
      <c r="C61" s="13">
        <v>569</v>
      </c>
      <c r="D61" s="8">
        <v>0.03</v>
      </c>
      <c r="E61" s="19">
        <v>42681</v>
      </c>
      <c r="F61" s="19">
        <v>42765</v>
      </c>
      <c r="G61" s="7" t="s">
        <v>90</v>
      </c>
      <c r="H61" s="7" t="s">
        <v>11</v>
      </c>
      <c r="I61" s="7" t="s">
        <v>17</v>
      </c>
    </row>
    <row r="62" spans="1:9" ht="21" customHeight="1" x14ac:dyDescent="0.7">
      <c r="A62" s="11" t="s">
        <v>118</v>
      </c>
      <c r="B62" s="11" t="s">
        <v>9</v>
      </c>
      <c r="C62" s="14">
        <v>226</v>
      </c>
      <c r="D62" s="12">
        <v>0.03</v>
      </c>
      <c r="E62" s="22">
        <v>42681</v>
      </c>
      <c r="F62" s="22">
        <v>42765</v>
      </c>
      <c r="G62" s="11" t="s">
        <v>90</v>
      </c>
      <c r="H62" s="11" t="s">
        <v>11</v>
      </c>
      <c r="I62" s="11" t="s">
        <v>17</v>
      </c>
    </row>
    <row r="63" spans="1:9" ht="21" customHeight="1" x14ac:dyDescent="0.7">
      <c r="A63" s="7" t="s">
        <v>119</v>
      </c>
      <c r="B63" s="7" t="s">
        <v>9</v>
      </c>
      <c r="C63" s="13">
        <v>200</v>
      </c>
      <c r="D63" s="8">
        <v>0.03</v>
      </c>
      <c r="E63" s="19">
        <v>42683</v>
      </c>
      <c r="F63" s="19" t="e">
        <v>#REF!</v>
      </c>
      <c r="G63" s="7" t="s">
        <v>90</v>
      </c>
      <c r="H63" s="7" t="s">
        <v>11</v>
      </c>
      <c r="I63" s="7" t="s">
        <v>70</v>
      </c>
    </row>
    <row r="64" spans="1:9" ht="21" customHeight="1" x14ac:dyDescent="0.7">
      <c r="A64" s="11" t="s">
        <v>119</v>
      </c>
      <c r="B64" s="11" t="s">
        <v>9</v>
      </c>
      <c r="C64" s="14">
        <v>736.95272299999999</v>
      </c>
      <c r="D64" s="12">
        <v>0.03</v>
      </c>
      <c r="E64" s="22">
        <v>42683</v>
      </c>
      <c r="F64" s="22" t="e">
        <v>#REF!</v>
      </c>
      <c r="G64" s="11" t="s">
        <v>90</v>
      </c>
      <c r="H64" s="11" t="s">
        <v>11</v>
      </c>
      <c r="I64" s="11" t="s">
        <v>70</v>
      </c>
    </row>
    <row r="65" spans="1:9" ht="21" customHeight="1" x14ac:dyDescent="0.7">
      <c r="A65" s="7" t="s">
        <v>120</v>
      </c>
      <c r="B65" s="7" t="s">
        <v>9</v>
      </c>
      <c r="C65" s="13">
        <v>786</v>
      </c>
      <c r="D65" s="8">
        <v>0.03</v>
      </c>
      <c r="E65" s="19">
        <v>42695</v>
      </c>
      <c r="F65" s="19">
        <v>42800</v>
      </c>
      <c r="G65" s="7" t="s">
        <v>90</v>
      </c>
      <c r="H65" s="7" t="s">
        <v>11</v>
      </c>
      <c r="I65" s="7" t="s">
        <v>122</v>
      </c>
    </row>
    <row r="66" spans="1:9" ht="21" customHeight="1" x14ac:dyDescent="0.7">
      <c r="A66" s="11" t="s">
        <v>13</v>
      </c>
      <c r="B66" s="11" t="s">
        <v>9</v>
      </c>
      <c r="C66" s="14">
        <v>67.224136999999999</v>
      </c>
      <c r="D66" s="12">
        <v>0.08</v>
      </c>
      <c r="E66" s="22">
        <v>42703</v>
      </c>
      <c r="F66" s="22">
        <v>44112</v>
      </c>
      <c r="G66" s="11" t="s">
        <v>10</v>
      </c>
      <c r="H66" s="11" t="s">
        <v>11</v>
      </c>
      <c r="I66" s="11" t="s">
        <v>121</v>
      </c>
    </row>
    <row r="67" spans="1:9" ht="21" customHeight="1" x14ac:dyDescent="0.7">
      <c r="A67" s="7" t="s">
        <v>13</v>
      </c>
      <c r="B67" s="7" t="s">
        <v>9</v>
      </c>
      <c r="C67" s="13">
        <v>748.51139699999999</v>
      </c>
      <c r="D67" s="8">
        <v>0.08</v>
      </c>
      <c r="E67" s="19">
        <v>42703</v>
      </c>
      <c r="F67" s="19">
        <v>44112</v>
      </c>
      <c r="G67" s="7" t="s">
        <v>10</v>
      </c>
      <c r="H67" s="7" t="s">
        <v>11</v>
      </c>
      <c r="I67" s="7" t="s">
        <v>121</v>
      </c>
    </row>
    <row r="68" spans="1:9" ht="21" customHeight="1" x14ac:dyDescent="0.7">
      <c r="A68" s="11" t="s">
        <v>120</v>
      </c>
      <c r="B68" s="11" t="s">
        <v>9</v>
      </c>
      <c r="C68" s="14">
        <v>1268</v>
      </c>
      <c r="D68" s="12">
        <v>0.03</v>
      </c>
      <c r="E68" s="22">
        <v>42709</v>
      </c>
      <c r="F68" s="22">
        <v>42814</v>
      </c>
      <c r="G68" s="11" t="s">
        <v>90</v>
      </c>
      <c r="H68" s="11" t="s">
        <v>11</v>
      </c>
      <c r="I68" s="11" t="s">
        <v>17</v>
      </c>
    </row>
    <row r="69" spans="1:9" ht="21" customHeight="1" x14ac:dyDescent="0.7">
      <c r="A69" s="7" t="s">
        <v>120</v>
      </c>
      <c r="B69" s="7" t="s">
        <v>9</v>
      </c>
      <c r="C69" s="13">
        <v>498</v>
      </c>
      <c r="D69" s="8">
        <v>0.03</v>
      </c>
      <c r="E69" s="19">
        <v>42709</v>
      </c>
      <c r="F69" s="19">
        <v>42814</v>
      </c>
      <c r="G69" s="7" t="s">
        <v>90</v>
      </c>
      <c r="H69" s="7" t="s">
        <v>11</v>
      </c>
      <c r="I69" s="7" t="s">
        <v>17</v>
      </c>
    </row>
    <row r="70" spans="1:9" ht="21" customHeight="1" x14ac:dyDescent="0.7">
      <c r="A70" s="11" t="s">
        <v>120</v>
      </c>
      <c r="B70" s="11" t="s">
        <v>9</v>
      </c>
      <c r="C70" s="14">
        <v>202</v>
      </c>
      <c r="D70" s="12">
        <v>0.03</v>
      </c>
      <c r="E70" s="22">
        <v>42709</v>
      </c>
      <c r="F70" s="22">
        <v>42863</v>
      </c>
      <c r="G70" s="11" t="s">
        <v>90</v>
      </c>
      <c r="H70" s="11" t="s">
        <v>11</v>
      </c>
      <c r="I70" s="11" t="s">
        <v>17</v>
      </c>
    </row>
    <row r="71" spans="1:9" ht="21" customHeight="1" x14ac:dyDescent="0.7">
      <c r="A71" s="7" t="s">
        <v>120</v>
      </c>
      <c r="B71" s="7" t="s">
        <v>9</v>
      </c>
      <c r="C71" s="13">
        <v>1459</v>
      </c>
      <c r="D71" s="8">
        <v>0.03</v>
      </c>
      <c r="E71" s="19">
        <v>42723</v>
      </c>
      <c r="F71" s="19">
        <v>42828</v>
      </c>
      <c r="G71" s="7" t="s">
        <v>90</v>
      </c>
      <c r="H71" s="7" t="s">
        <v>11</v>
      </c>
      <c r="I71" s="7" t="s">
        <v>17</v>
      </c>
    </row>
    <row r="72" spans="1:9" ht="21" customHeight="1" x14ac:dyDescent="0.7">
      <c r="A72" s="11" t="s">
        <v>123</v>
      </c>
      <c r="B72" s="11" t="s">
        <v>15</v>
      </c>
      <c r="C72" s="14">
        <v>3025.5660329786697</v>
      </c>
      <c r="D72" s="12">
        <v>0.25290000000000001</v>
      </c>
      <c r="E72" s="22">
        <v>42725</v>
      </c>
      <c r="F72" s="22">
        <v>42815</v>
      </c>
      <c r="G72" s="11" t="s">
        <v>90</v>
      </c>
      <c r="H72" s="11" t="s">
        <v>11</v>
      </c>
      <c r="I72" s="11" t="s">
        <v>124</v>
      </c>
    </row>
    <row r="73" spans="1:9" ht="21" customHeight="1" x14ac:dyDescent="0.7">
      <c r="A73" s="7" t="s">
        <v>125</v>
      </c>
      <c r="B73" s="7" t="s">
        <v>15</v>
      </c>
      <c r="C73" s="13">
        <v>63.064824332931821</v>
      </c>
      <c r="D73" s="8">
        <v>0</v>
      </c>
      <c r="E73" s="19">
        <v>42723</v>
      </c>
      <c r="F73" s="19">
        <v>42905</v>
      </c>
      <c r="G73" s="7" t="s">
        <v>90</v>
      </c>
      <c r="H73" s="7" t="s">
        <v>11</v>
      </c>
      <c r="I73" s="7" t="s">
        <v>126</v>
      </c>
    </row>
    <row r="74" spans="1:9" ht="21" customHeight="1" x14ac:dyDescent="0.7">
      <c r="A74" s="11" t="s">
        <v>125</v>
      </c>
      <c r="B74" s="11" t="s">
        <v>15</v>
      </c>
      <c r="C74" s="14">
        <v>85.43324630628814</v>
      </c>
      <c r="D74" s="12">
        <v>0</v>
      </c>
      <c r="E74" s="22">
        <v>42725</v>
      </c>
      <c r="F74" s="22">
        <v>42908</v>
      </c>
      <c r="G74" s="11" t="s">
        <v>90</v>
      </c>
      <c r="H74" s="11" t="s">
        <v>11</v>
      </c>
      <c r="I74" s="11" t="s">
        <v>126</v>
      </c>
    </row>
    <row r="75" spans="1:9" ht="21" customHeight="1" x14ac:dyDescent="0.7">
      <c r="A75" s="7" t="s">
        <v>125</v>
      </c>
      <c r="B75" s="7" t="s">
        <v>15</v>
      </c>
      <c r="C75" s="13">
        <v>43.538197519035847</v>
      </c>
      <c r="D75" s="8">
        <v>0</v>
      </c>
      <c r="E75" s="19">
        <v>42725</v>
      </c>
      <c r="F75" s="19">
        <v>42906</v>
      </c>
      <c r="G75" s="7" t="s">
        <v>90</v>
      </c>
      <c r="H75" s="7" t="s">
        <v>11</v>
      </c>
      <c r="I75" s="7" t="s">
        <v>126</v>
      </c>
    </row>
    <row r="76" spans="1:9" ht="21" customHeight="1" x14ac:dyDescent="0.7">
      <c r="A76" s="11" t="s">
        <v>125</v>
      </c>
      <c r="B76" s="11" t="s">
        <v>15</v>
      </c>
      <c r="C76" s="14">
        <v>45.008841022343674</v>
      </c>
      <c r="D76" s="12">
        <v>0</v>
      </c>
      <c r="E76" s="22">
        <v>42730</v>
      </c>
      <c r="F76" s="22">
        <v>42912</v>
      </c>
      <c r="G76" s="11" t="s">
        <v>90</v>
      </c>
      <c r="H76" s="11" t="s">
        <v>11</v>
      </c>
      <c r="I76" s="11" t="s">
        <v>126</v>
      </c>
    </row>
    <row r="77" spans="1:9" ht="21" customHeight="1" x14ac:dyDescent="0.7">
      <c r="A77" s="7" t="s">
        <v>125</v>
      </c>
      <c r="B77" s="7" t="s">
        <v>15</v>
      </c>
      <c r="C77" s="13">
        <v>32.792155601993251</v>
      </c>
      <c r="D77" s="8">
        <v>0</v>
      </c>
      <c r="E77" s="19">
        <v>42730</v>
      </c>
      <c r="F77" s="19">
        <v>42823</v>
      </c>
      <c r="G77" s="7" t="s">
        <v>90</v>
      </c>
      <c r="H77" s="7" t="s">
        <v>11</v>
      </c>
      <c r="I77" s="7" t="s">
        <v>126</v>
      </c>
    </row>
    <row r="78" spans="1:9" ht="21" customHeight="1" x14ac:dyDescent="0.7">
      <c r="A78" s="11" t="s">
        <v>127</v>
      </c>
      <c r="B78" s="11" t="s">
        <v>15</v>
      </c>
      <c r="C78" s="14">
        <v>3857.9006590580293</v>
      </c>
      <c r="D78" s="12">
        <v>0</v>
      </c>
      <c r="E78" s="22">
        <v>42730</v>
      </c>
      <c r="F78" s="22">
        <v>43095</v>
      </c>
      <c r="G78" s="11" t="s">
        <v>16</v>
      </c>
      <c r="H78" s="11" t="s">
        <v>11</v>
      </c>
      <c r="I78" s="11" t="s">
        <v>70</v>
      </c>
    </row>
    <row r="79" spans="1:9" ht="21" customHeight="1" x14ac:dyDescent="0.7">
      <c r="A79" s="7" t="s">
        <v>123</v>
      </c>
      <c r="B79" s="7" t="s">
        <v>9</v>
      </c>
      <c r="C79" s="13">
        <v>4.6858880000000003</v>
      </c>
      <c r="D79" s="8">
        <v>0.03</v>
      </c>
      <c r="E79" s="19">
        <v>42732</v>
      </c>
      <c r="F79" s="19">
        <v>42909</v>
      </c>
      <c r="G79" s="7" t="s">
        <v>90</v>
      </c>
      <c r="H79" s="7" t="s">
        <v>11</v>
      </c>
      <c r="I79" s="7" t="s">
        <v>71</v>
      </c>
    </row>
    <row r="80" spans="1:9" ht="21" customHeight="1" x14ac:dyDescent="0.7">
      <c r="A80" s="11" t="s">
        <v>128</v>
      </c>
      <c r="B80" s="11" t="s">
        <v>9</v>
      </c>
      <c r="C80" s="14">
        <v>450</v>
      </c>
      <c r="D80" s="12">
        <v>0.03</v>
      </c>
      <c r="E80" s="22">
        <v>42733</v>
      </c>
      <c r="F80" s="22">
        <v>42823</v>
      </c>
      <c r="G80" s="11" t="s">
        <v>90</v>
      </c>
      <c r="H80" s="11" t="s">
        <v>11</v>
      </c>
      <c r="I80" s="11" t="s">
        <v>17</v>
      </c>
    </row>
    <row r="81" spans="1:9" ht="21" customHeight="1" x14ac:dyDescent="0.7">
      <c r="A81" s="7" t="s">
        <v>127</v>
      </c>
      <c r="B81" s="7" t="s">
        <v>15</v>
      </c>
      <c r="C81" s="13">
        <v>1928.9503295290147</v>
      </c>
      <c r="D81" s="8">
        <v>0</v>
      </c>
      <c r="E81" s="19">
        <v>42730</v>
      </c>
      <c r="F81" s="19">
        <v>43095</v>
      </c>
      <c r="G81" s="7" t="s">
        <v>16</v>
      </c>
      <c r="H81" s="7" t="s">
        <v>11</v>
      </c>
      <c r="I81" s="7" t="s">
        <v>70</v>
      </c>
    </row>
    <row r="82" spans="1:9" ht="21" customHeight="1" x14ac:dyDescent="0.7">
      <c r="A82" s="24"/>
      <c r="B82" s="24"/>
      <c r="C82" s="26">
        <f>+SUM(C3:C81)</f>
        <v>65622.28575244137</v>
      </c>
      <c r="D82" s="24"/>
      <c r="E82" s="24"/>
      <c r="F82" s="24"/>
      <c r="G82" s="24"/>
      <c r="H82" s="24"/>
      <c r="I82" s="2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showGridLines="0" topLeftCell="A88" workbookViewId="0">
      <selection activeCell="A92" sqref="A92"/>
    </sheetView>
  </sheetViews>
  <sheetFormatPr baseColWidth="10" defaultColWidth="11.41796875" defaultRowHeight="21" customHeight="1" x14ac:dyDescent="0.7"/>
  <cols>
    <col min="1" max="1" width="13.41796875" style="3" customWidth="1"/>
    <col min="2" max="2" width="17.83984375" style="3" bestFit="1" customWidth="1"/>
    <col min="3" max="3" width="38.15625" style="3" bestFit="1" customWidth="1"/>
    <col min="4" max="4" width="9.41796875" style="3" bestFit="1" customWidth="1"/>
    <col min="5" max="5" width="8.68359375" style="3" customWidth="1"/>
    <col min="6" max="6" width="14.68359375" style="3" customWidth="1"/>
    <col min="7" max="7" width="14.68359375" style="31" customWidth="1"/>
    <col min="8" max="8" width="12.578125" style="29" customWidth="1"/>
    <col min="9" max="16384" width="11.41796875" style="3"/>
  </cols>
  <sheetData>
    <row r="1" spans="1:8" ht="21" customHeight="1" x14ac:dyDescent="0.7">
      <c r="A1" s="5" t="s">
        <v>129</v>
      </c>
    </row>
    <row r="2" spans="1:8" ht="63.75" customHeight="1" x14ac:dyDescent="0.7">
      <c r="A2" s="4" t="s">
        <v>3</v>
      </c>
      <c r="B2" s="4" t="s">
        <v>39</v>
      </c>
      <c r="C2" s="4" t="s">
        <v>40</v>
      </c>
      <c r="D2" s="4" t="s">
        <v>1</v>
      </c>
      <c r="E2" s="4" t="s">
        <v>41</v>
      </c>
      <c r="F2" s="4" t="s">
        <v>62</v>
      </c>
      <c r="G2" s="4" t="s">
        <v>42</v>
      </c>
      <c r="H2" s="30" t="s">
        <v>43</v>
      </c>
    </row>
    <row r="3" spans="1:8" s="9" customFormat="1" ht="21" customHeight="1" x14ac:dyDescent="0.55000000000000004">
      <c r="A3" s="34">
        <v>42747</v>
      </c>
      <c r="B3" s="34" t="s">
        <v>48</v>
      </c>
      <c r="C3" s="7" t="s">
        <v>130</v>
      </c>
      <c r="D3" s="7" t="s">
        <v>9</v>
      </c>
      <c r="E3" s="7" t="s">
        <v>50</v>
      </c>
      <c r="F3" s="7">
        <v>350</v>
      </c>
      <c r="G3" s="34">
        <v>44573</v>
      </c>
      <c r="H3" s="27">
        <v>8.7499999999999994E-2</v>
      </c>
    </row>
    <row r="4" spans="1:8" s="9" customFormat="1" ht="21" customHeight="1" x14ac:dyDescent="0.55000000000000004">
      <c r="A4" s="35">
        <v>42747</v>
      </c>
      <c r="B4" s="35" t="s">
        <v>44</v>
      </c>
      <c r="C4" s="11" t="s">
        <v>45</v>
      </c>
      <c r="D4" s="11" t="s">
        <v>9</v>
      </c>
      <c r="E4" s="11" t="s">
        <v>134</v>
      </c>
      <c r="F4" s="14">
        <v>1360.4</v>
      </c>
      <c r="G4" s="35">
        <v>42838</v>
      </c>
      <c r="H4" s="28">
        <v>0.03</v>
      </c>
    </row>
    <row r="5" spans="1:8" s="9" customFormat="1" ht="21" customHeight="1" x14ac:dyDescent="0.55000000000000004">
      <c r="A5" s="34">
        <v>42747</v>
      </c>
      <c r="B5" s="34" t="s">
        <v>44</v>
      </c>
      <c r="C5" s="7" t="s">
        <v>45</v>
      </c>
      <c r="D5" s="7" t="s">
        <v>9</v>
      </c>
      <c r="E5" s="7" t="s">
        <v>134</v>
      </c>
      <c r="F5" s="7">
        <v>348.2</v>
      </c>
      <c r="G5" s="34">
        <v>42929</v>
      </c>
      <c r="H5" s="27">
        <v>3.3000000000000002E-2</v>
      </c>
    </row>
    <row r="6" spans="1:8" s="9" customFormat="1" ht="21" customHeight="1" x14ac:dyDescent="0.55000000000000004">
      <c r="A6" s="35">
        <v>42752</v>
      </c>
      <c r="B6" s="35" t="s">
        <v>48</v>
      </c>
      <c r="C6" s="11" t="s">
        <v>131</v>
      </c>
      <c r="D6" s="11" t="s">
        <v>9</v>
      </c>
      <c r="E6" s="11" t="s">
        <v>50</v>
      </c>
      <c r="F6" s="14">
        <v>750</v>
      </c>
      <c r="G6" s="35">
        <v>46404</v>
      </c>
      <c r="H6" s="28">
        <v>7.6300000000000007E-2</v>
      </c>
    </row>
    <row r="7" spans="1:8" s="9" customFormat="1" ht="21" customHeight="1" x14ac:dyDescent="0.55000000000000004">
      <c r="A7" s="34">
        <v>42754</v>
      </c>
      <c r="B7" s="34" t="s">
        <v>44</v>
      </c>
      <c r="C7" s="7" t="s">
        <v>45</v>
      </c>
      <c r="D7" s="7" t="s">
        <v>9</v>
      </c>
      <c r="E7" s="7" t="s">
        <v>135</v>
      </c>
      <c r="F7" s="7">
        <v>3250</v>
      </c>
      <c r="G7" s="34">
        <v>44587</v>
      </c>
      <c r="H7" s="27">
        <v>5.6250000000000001E-2</v>
      </c>
    </row>
    <row r="8" spans="1:8" s="9" customFormat="1" ht="21" customHeight="1" x14ac:dyDescent="0.55000000000000004">
      <c r="A8" s="35">
        <v>42754</v>
      </c>
      <c r="B8" s="35" t="s">
        <v>44</v>
      </c>
      <c r="C8" s="11" t="s">
        <v>45</v>
      </c>
      <c r="D8" s="11" t="s">
        <v>9</v>
      </c>
      <c r="E8" s="11" t="s">
        <v>135</v>
      </c>
      <c r="F8" s="14">
        <v>3750</v>
      </c>
      <c r="G8" s="35">
        <v>46413</v>
      </c>
      <c r="H8" s="28">
        <v>6.8750000000000006E-2</v>
      </c>
    </row>
    <row r="9" spans="1:8" s="9" customFormat="1" ht="21" customHeight="1" x14ac:dyDescent="0.55000000000000004">
      <c r="A9" s="34">
        <v>42761</v>
      </c>
      <c r="B9" s="34" t="s">
        <v>48</v>
      </c>
      <c r="C9" s="7" t="s">
        <v>132</v>
      </c>
      <c r="D9" s="7" t="s">
        <v>9</v>
      </c>
      <c r="E9" s="7" t="s">
        <v>50</v>
      </c>
      <c r="F9" s="7">
        <v>300</v>
      </c>
      <c r="G9" s="34">
        <v>45317</v>
      </c>
      <c r="H9" s="27">
        <v>7.7499999999999999E-2</v>
      </c>
    </row>
    <row r="10" spans="1:8" s="9" customFormat="1" ht="21" customHeight="1" x14ac:dyDescent="0.55000000000000004">
      <c r="A10" s="35">
        <v>42761</v>
      </c>
      <c r="B10" s="35" t="s">
        <v>44</v>
      </c>
      <c r="C10" s="11" t="s">
        <v>45</v>
      </c>
      <c r="D10" s="11" t="s">
        <v>9</v>
      </c>
      <c r="E10" s="11" t="s">
        <v>134</v>
      </c>
      <c r="F10" s="14">
        <v>1783</v>
      </c>
      <c r="G10" s="35">
        <v>42838</v>
      </c>
      <c r="H10" s="28">
        <v>0.03</v>
      </c>
    </row>
    <row r="11" spans="1:8" s="9" customFormat="1" ht="21" customHeight="1" x14ac:dyDescent="0.55000000000000004">
      <c r="A11" s="34">
        <v>42761</v>
      </c>
      <c r="B11" s="34" t="s">
        <v>44</v>
      </c>
      <c r="C11" s="7" t="s">
        <v>45</v>
      </c>
      <c r="D11" s="7" t="s">
        <v>9</v>
      </c>
      <c r="E11" s="7" t="s">
        <v>134</v>
      </c>
      <c r="F11" s="7">
        <v>447</v>
      </c>
      <c r="G11" s="34">
        <v>42929</v>
      </c>
      <c r="H11" s="27">
        <v>3.3000000000000002E-2</v>
      </c>
    </row>
    <row r="12" spans="1:8" s="9" customFormat="1" ht="21" customHeight="1" x14ac:dyDescent="0.55000000000000004">
      <c r="A12" s="35">
        <v>42765</v>
      </c>
      <c r="B12" s="35" t="s">
        <v>48</v>
      </c>
      <c r="C12" s="11" t="s">
        <v>133</v>
      </c>
      <c r="D12" s="11" t="s">
        <v>9</v>
      </c>
      <c r="E12" s="11" t="s">
        <v>50</v>
      </c>
      <c r="F12" s="14">
        <v>400</v>
      </c>
      <c r="G12" s="35">
        <v>46417</v>
      </c>
      <c r="H12" s="28">
        <v>6.9500000000000006E-2</v>
      </c>
    </row>
    <row r="13" spans="1:8" s="9" customFormat="1" ht="21" customHeight="1" x14ac:dyDescent="0.55000000000000004">
      <c r="A13" s="34">
        <v>42767</v>
      </c>
      <c r="B13" s="34" t="s">
        <v>46</v>
      </c>
      <c r="C13" s="7" t="s">
        <v>144</v>
      </c>
      <c r="D13" s="7" t="s">
        <v>9</v>
      </c>
      <c r="E13" s="7" t="s">
        <v>0</v>
      </c>
      <c r="F13" s="7">
        <v>350</v>
      </c>
      <c r="G13" s="34">
        <v>45689</v>
      </c>
      <c r="H13" s="27">
        <v>8.7499999999999994E-2</v>
      </c>
    </row>
    <row r="14" spans="1:8" s="9" customFormat="1" ht="21" customHeight="1" x14ac:dyDescent="0.55000000000000004">
      <c r="A14" s="35">
        <v>42772</v>
      </c>
      <c r="B14" s="35" t="s">
        <v>48</v>
      </c>
      <c r="C14" s="11" t="s">
        <v>80</v>
      </c>
      <c r="D14" s="11" t="s">
        <v>9</v>
      </c>
      <c r="E14" s="11" t="s">
        <v>50</v>
      </c>
      <c r="F14" s="14">
        <v>100</v>
      </c>
      <c r="G14" s="35">
        <v>44963</v>
      </c>
      <c r="H14" s="28">
        <v>9.8000000000000004E-2</v>
      </c>
    </row>
    <row r="15" spans="1:8" s="9" customFormat="1" ht="21" customHeight="1" x14ac:dyDescent="0.55000000000000004">
      <c r="A15" s="34">
        <v>42774</v>
      </c>
      <c r="B15" s="34" t="s">
        <v>46</v>
      </c>
      <c r="C15" s="7" t="s">
        <v>47</v>
      </c>
      <c r="D15" s="7" t="s">
        <v>9</v>
      </c>
      <c r="E15" s="7" t="s">
        <v>0</v>
      </c>
      <c r="F15" s="7">
        <v>750</v>
      </c>
      <c r="G15" s="34">
        <v>44965</v>
      </c>
      <c r="H15" s="27">
        <v>6.5000000000000002E-2</v>
      </c>
    </row>
    <row r="16" spans="1:8" s="9" customFormat="1" ht="21" customHeight="1" x14ac:dyDescent="0.55000000000000004">
      <c r="A16" s="35">
        <v>42774</v>
      </c>
      <c r="B16" s="35" t="s">
        <v>46</v>
      </c>
      <c r="C16" s="11" t="s">
        <v>47</v>
      </c>
      <c r="D16" s="11" t="s">
        <v>9</v>
      </c>
      <c r="E16" s="11" t="s">
        <v>0</v>
      </c>
      <c r="F16" s="14">
        <v>750</v>
      </c>
      <c r="G16" s="35">
        <v>46426</v>
      </c>
      <c r="H16" s="28">
        <v>7.8799999999999995E-2</v>
      </c>
    </row>
    <row r="17" spans="1:8" s="9" customFormat="1" ht="21" customHeight="1" x14ac:dyDescent="0.55000000000000004">
      <c r="A17" s="34">
        <v>42782</v>
      </c>
      <c r="B17" s="34" t="s">
        <v>48</v>
      </c>
      <c r="C17" s="7" t="s">
        <v>145</v>
      </c>
      <c r="D17" s="7" t="s">
        <v>9</v>
      </c>
      <c r="E17" s="7" t="s">
        <v>50</v>
      </c>
      <c r="F17" s="7">
        <v>500</v>
      </c>
      <c r="G17" s="34">
        <v>45704</v>
      </c>
      <c r="H17" s="27">
        <v>0.1</v>
      </c>
    </row>
    <row r="18" spans="1:8" s="9" customFormat="1" ht="21" customHeight="1" x14ac:dyDescent="0.55000000000000004">
      <c r="A18" s="35">
        <v>42782</v>
      </c>
      <c r="B18" s="35" t="s">
        <v>46</v>
      </c>
      <c r="C18" s="11" t="s">
        <v>146</v>
      </c>
      <c r="D18" s="11" t="s">
        <v>9</v>
      </c>
      <c r="E18" s="11" t="s">
        <v>0</v>
      </c>
      <c r="F18" s="14">
        <v>200</v>
      </c>
      <c r="G18" s="35">
        <v>45704</v>
      </c>
      <c r="H18" s="28">
        <v>9.7500000000000003E-2</v>
      </c>
    </row>
    <row r="19" spans="1:8" s="9" customFormat="1" ht="21" customHeight="1" x14ac:dyDescent="0.55000000000000004">
      <c r="A19" s="34">
        <v>42782</v>
      </c>
      <c r="B19" s="34" t="s">
        <v>48</v>
      </c>
      <c r="C19" s="7" t="s">
        <v>147</v>
      </c>
      <c r="D19" s="7" t="s">
        <v>9</v>
      </c>
      <c r="E19" s="7" t="s">
        <v>50</v>
      </c>
      <c r="F19" s="7">
        <v>34.700000000000003</v>
      </c>
      <c r="G19" s="34">
        <v>43877</v>
      </c>
      <c r="H19" s="27">
        <v>0.08</v>
      </c>
    </row>
    <row r="20" spans="1:8" s="9" customFormat="1" ht="21" customHeight="1" x14ac:dyDescent="0.55000000000000004">
      <c r="A20" s="35">
        <v>42782</v>
      </c>
      <c r="B20" s="35" t="s">
        <v>48</v>
      </c>
      <c r="C20" s="11" t="s">
        <v>148</v>
      </c>
      <c r="D20" s="11" t="s">
        <v>9</v>
      </c>
      <c r="E20" s="11" t="s">
        <v>50</v>
      </c>
      <c r="F20" s="14">
        <v>4.4000000000000004</v>
      </c>
      <c r="G20" s="35">
        <v>43512</v>
      </c>
      <c r="H20" s="28">
        <v>7.0000000000000007E-2</v>
      </c>
    </row>
    <row r="21" spans="1:8" s="9" customFormat="1" ht="21" customHeight="1" x14ac:dyDescent="0.55000000000000004">
      <c r="A21" s="34">
        <v>42786</v>
      </c>
      <c r="B21" s="34" t="s">
        <v>44</v>
      </c>
      <c r="C21" s="7" t="s">
        <v>45</v>
      </c>
      <c r="D21" s="7" t="s">
        <v>9</v>
      </c>
      <c r="E21" s="7" t="s">
        <v>134</v>
      </c>
      <c r="F21" s="7">
        <v>1409</v>
      </c>
      <c r="G21" s="34">
        <v>42881</v>
      </c>
      <c r="H21" s="27">
        <v>2.8500000000000001E-2</v>
      </c>
    </row>
    <row r="22" spans="1:8" s="9" customFormat="1" ht="21" customHeight="1" x14ac:dyDescent="0.55000000000000004">
      <c r="A22" s="35">
        <v>42786</v>
      </c>
      <c r="B22" s="35" t="s">
        <v>44</v>
      </c>
      <c r="C22" s="11" t="s">
        <v>45</v>
      </c>
      <c r="D22" s="11" t="s">
        <v>9</v>
      </c>
      <c r="E22" s="11" t="s">
        <v>134</v>
      </c>
      <c r="F22" s="14">
        <v>767</v>
      </c>
      <c r="G22" s="35">
        <v>42972</v>
      </c>
      <c r="H22" s="28">
        <v>3.3500000000000002E-2</v>
      </c>
    </row>
    <row r="23" spans="1:8" s="9" customFormat="1" ht="21" customHeight="1" x14ac:dyDescent="0.55000000000000004">
      <c r="A23" s="34">
        <v>42788</v>
      </c>
      <c r="B23" s="34" t="s">
        <v>46</v>
      </c>
      <c r="C23" s="7" t="s">
        <v>58</v>
      </c>
      <c r="D23" s="7" t="s">
        <v>9</v>
      </c>
      <c r="E23" s="7" t="s">
        <v>0</v>
      </c>
      <c r="F23" s="7">
        <v>510</v>
      </c>
      <c r="G23" s="34">
        <v>45344</v>
      </c>
      <c r="H23" s="27">
        <v>7.4499999999999997E-2</v>
      </c>
    </row>
    <row r="24" spans="1:8" s="9" customFormat="1" ht="21" customHeight="1" x14ac:dyDescent="0.55000000000000004">
      <c r="A24" s="35">
        <v>42800</v>
      </c>
      <c r="B24" s="35" t="s">
        <v>44</v>
      </c>
      <c r="C24" s="11" t="s">
        <v>45</v>
      </c>
      <c r="D24" s="11" t="s">
        <v>9</v>
      </c>
      <c r="E24" s="11" t="s">
        <v>134</v>
      </c>
      <c r="F24" s="14">
        <v>500</v>
      </c>
      <c r="G24" s="35">
        <v>42881</v>
      </c>
      <c r="H24" s="28">
        <v>2.75E-2</v>
      </c>
    </row>
    <row r="25" spans="1:8" s="9" customFormat="1" ht="21" customHeight="1" x14ac:dyDescent="0.55000000000000004">
      <c r="A25" s="34">
        <v>42800</v>
      </c>
      <c r="B25" s="34" t="s">
        <v>44</v>
      </c>
      <c r="C25" s="7" t="s">
        <v>45</v>
      </c>
      <c r="D25" s="7" t="s">
        <v>9</v>
      </c>
      <c r="E25" s="7" t="s">
        <v>134</v>
      </c>
      <c r="F25" s="7">
        <v>500</v>
      </c>
      <c r="G25" s="34">
        <v>42993</v>
      </c>
      <c r="H25" s="27">
        <v>3.3500000000000002E-2</v>
      </c>
    </row>
    <row r="26" spans="1:8" s="9" customFormat="1" ht="21" customHeight="1" x14ac:dyDescent="0.55000000000000004">
      <c r="A26" s="35">
        <v>42809</v>
      </c>
      <c r="B26" s="35" t="s">
        <v>48</v>
      </c>
      <c r="C26" s="11" t="s">
        <v>157</v>
      </c>
      <c r="D26" s="11" t="s">
        <v>9</v>
      </c>
      <c r="E26" s="11" t="s">
        <v>50</v>
      </c>
      <c r="F26" s="14">
        <v>100</v>
      </c>
      <c r="G26" s="35">
        <v>45366</v>
      </c>
      <c r="H26" s="28">
        <v>7.2499999999999995E-2</v>
      </c>
    </row>
    <row r="27" spans="1:8" s="9" customFormat="1" ht="21" customHeight="1" x14ac:dyDescent="0.55000000000000004">
      <c r="A27" s="34">
        <v>42810</v>
      </c>
      <c r="B27" s="34" t="s">
        <v>46</v>
      </c>
      <c r="C27" s="7" t="s">
        <v>113</v>
      </c>
      <c r="D27" s="7" t="s">
        <v>9</v>
      </c>
      <c r="E27" s="7" t="s">
        <v>0</v>
      </c>
      <c r="F27" s="7">
        <v>250</v>
      </c>
      <c r="G27" s="34">
        <v>45001</v>
      </c>
      <c r="H27" s="27">
        <v>7.0000000000000007E-2</v>
      </c>
    </row>
    <row r="28" spans="1:8" s="9" customFormat="1" ht="21" customHeight="1" x14ac:dyDescent="0.55000000000000004">
      <c r="A28" s="35">
        <v>42814</v>
      </c>
      <c r="B28" s="35" t="s">
        <v>44</v>
      </c>
      <c r="C28" s="11" t="s">
        <v>45</v>
      </c>
      <c r="D28" s="11" t="s">
        <v>9</v>
      </c>
      <c r="E28" s="11" t="s">
        <v>134</v>
      </c>
      <c r="F28" s="14">
        <v>500</v>
      </c>
      <c r="G28" s="35">
        <v>42902</v>
      </c>
      <c r="H28" s="28">
        <v>2.6499999999999999E-2</v>
      </c>
    </row>
    <row r="29" spans="1:8" s="9" customFormat="1" ht="21" customHeight="1" x14ac:dyDescent="0.55000000000000004">
      <c r="A29" s="34">
        <v>42814</v>
      </c>
      <c r="B29" s="34" t="s">
        <v>44</v>
      </c>
      <c r="C29" s="7" t="s">
        <v>45</v>
      </c>
      <c r="D29" s="7" t="s">
        <v>9</v>
      </c>
      <c r="E29" s="7" t="s">
        <v>134</v>
      </c>
      <c r="F29" s="7">
        <v>500</v>
      </c>
      <c r="G29" s="34">
        <v>42993</v>
      </c>
      <c r="H29" s="27">
        <v>0.03</v>
      </c>
    </row>
    <row r="30" spans="1:8" s="9" customFormat="1" ht="21" customHeight="1" x14ac:dyDescent="0.55000000000000004">
      <c r="A30" s="35">
        <v>42814</v>
      </c>
      <c r="B30" s="35" t="s">
        <v>44</v>
      </c>
      <c r="C30" s="11" t="s">
        <v>45</v>
      </c>
      <c r="D30" s="11" t="s">
        <v>9</v>
      </c>
      <c r="E30" s="11" t="s">
        <v>134</v>
      </c>
      <c r="F30" s="14">
        <v>500</v>
      </c>
      <c r="G30" s="35">
        <v>43084</v>
      </c>
      <c r="H30" s="28">
        <v>3.2500000000000001E-2</v>
      </c>
    </row>
    <row r="31" spans="1:8" s="9" customFormat="1" ht="21" customHeight="1" x14ac:dyDescent="0.55000000000000004">
      <c r="A31" s="34">
        <v>42828</v>
      </c>
      <c r="B31" s="34" t="s">
        <v>44</v>
      </c>
      <c r="C31" s="7" t="s">
        <v>45</v>
      </c>
      <c r="D31" s="7" t="s">
        <v>9</v>
      </c>
      <c r="E31" s="7" t="s">
        <v>134</v>
      </c>
      <c r="F31" s="7">
        <v>500</v>
      </c>
      <c r="G31" s="34">
        <v>43193</v>
      </c>
      <c r="H31" s="27">
        <v>3.4000000000000002E-2</v>
      </c>
    </row>
    <row r="32" spans="1:8" s="9" customFormat="1" ht="21" customHeight="1" x14ac:dyDescent="0.55000000000000004">
      <c r="A32" s="35">
        <v>42828</v>
      </c>
      <c r="B32" s="35" t="s">
        <v>44</v>
      </c>
      <c r="C32" s="11" t="s">
        <v>45</v>
      </c>
      <c r="D32" s="11" t="s">
        <v>9</v>
      </c>
      <c r="E32" s="11" t="s">
        <v>134</v>
      </c>
      <c r="F32" s="14">
        <v>250</v>
      </c>
      <c r="G32" s="35">
        <v>42916</v>
      </c>
      <c r="H32" s="28">
        <v>2.6499999999999999E-2</v>
      </c>
    </row>
    <row r="33" spans="1:10" s="9" customFormat="1" ht="21" customHeight="1" x14ac:dyDescent="0.55000000000000004">
      <c r="A33" s="34">
        <v>42828</v>
      </c>
      <c r="B33" s="34" t="s">
        <v>44</v>
      </c>
      <c r="C33" s="7" t="s">
        <v>45</v>
      </c>
      <c r="D33" s="7" t="s">
        <v>9</v>
      </c>
      <c r="E33" s="7" t="s">
        <v>134</v>
      </c>
      <c r="F33" s="7">
        <v>500</v>
      </c>
      <c r="G33" s="34">
        <v>43007</v>
      </c>
      <c r="H33" s="27">
        <v>2.9499999999999998E-2</v>
      </c>
    </row>
    <row r="34" spans="1:10" s="9" customFormat="1" ht="21" customHeight="1" x14ac:dyDescent="0.55000000000000004">
      <c r="A34" s="35">
        <v>42828</v>
      </c>
      <c r="B34" s="35" t="s">
        <v>44</v>
      </c>
      <c r="C34" s="11" t="s">
        <v>45</v>
      </c>
      <c r="D34" s="11" t="s">
        <v>9</v>
      </c>
      <c r="E34" s="11" t="s">
        <v>134</v>
      </c>
      <c r="F34" s="14">
        <v>500</v>
      </c>
      <c r="G34" s="35">
        <v>43084</v>
      </c>
      <c r="H34" s="28">
        <v>3.2000000000000001E-2</v>
      </c>
    </row>
    <row r="35" spans="1:10" s="9" customFormat="1" ht="21" customHeight="1" x14ac:dyDescent="0.55000000000000004">
      <c r="A35" s="34">
        <v>42837</v>
      </c>
      <c r="B35" s="34" t="s">
        <v>44</v>
      </c>
      <c r="C35" s="7" t="s">
        <v>45</v>
      </c>
      <c r="D35" s="7" t="s">
        <v>164</v>
      </c>
      <c r="E35" s="7" t="s">
        <v>135</v>
      </c>
      <c r="F35" s="7">
        <v>402</v>
      </c>
      <c r="G35" s="34">
        <v>44116</v>
      </c>
      <c r="H35" s="27">
        <v>3.3750000000000002E-2</v>
      </c>
    </row>
    <row r="36" spans="1:10" s="9" customFormat="1" ht="21" customHeight="1" x14ac:dyDescent="0.55000000000000004">
      <c r="A36" s="35">
        <v>42842</v>
      </c>
      <c r="B36" s="35" t="s">
        <v>46</v>
      </c>
      <c r="C36" s="11" t="s">
        <v>165</v>
      </c>
      <c r="D36" s="11" t="s">
        <v>9</v>
      </c>
      <c r="E36" s="11" t="s">
        <v>0</v>
      </c>
      <c r="F36" s="14">
        <v>200</v>
      </c>
      <c r="G36" s="35">
        <v>46491</v>
      </c>
      <c r="H36" s="28">
        <v>8.9499999999999996E-2</v>
      </c>
    </row>
    <row r="37" spans="1:10" s="9" customFormat="1" ht="21" customHeight="1" x14ac:dyDescent="0.55000000000000004">
      <c r="A37" s="34">
        <v>42842</v>
      </c>
      <c r="B37" s="34" t="s">
        <v>44</v>
      </c>
      <c r="C37" s="7" t="s">
        <v>45</v>
      </c>
      <c r="D37" s="7" t="s">
        <v>9</v>
      </c>
      <c r="E37" s="7" t="s">
        <v>134</v>
      </c>
      <c r="F37" s="7">
        <v>750</v>
      </c>
      <c r="G37" s="34">
        <v>43112</v>
      </c>
      <c r="H37" s="27">
        <v>3.1699999999999999E-2</v>
      </c>
    </row>
    <row r="38" spans="1:10" s="9" customFormat="1" ht="21" customHeight="1" x14ac:dyDescent="0.55000000000000004">
      <c r="A38" s="35">
        <v>42842</v>
      </c>
      <c r="B38" s="35" t="s">
        <v>44</v>
      </c>
      <c r="C38" s="11" t="s">
        <v>45</v>
      </c>
      <c r="D38" s="11" t="s">
        <v>9</v>
      </c>
      <c r="E38" s="11" t="s">
        <v>134</v>
      </c>
      <c r="F38" s="14">
        <v>500</v>
      </c>
      <c r="G38" s="35">
        <v>43207</v>
      </c>
      <c r="H38" s="28">
        <v>3.3500000000000002E-2</v>
      </c>
    </row>
    <row r="39" spans="1:10" s="9" customFormat="1" ht="21" customHeight="1" x14ac:dyDescent="0.55000000000000004">
      <c r="A39" s="34">
        <v>42842</v>
      </c>
      <c r="B39" s="34" t="s">
        <v>44</v>
      </c>
      <c r="C39" s="7" t="s">
        <v>45</v>
      </c>
      <c r="D39" s="7" t="s">
        <v>9</v>
      </c>
      <c r="E39" s="7" t="s">
        <v>134</v>
      </c>
      <c r="F39" s="7">
        <v>500</v>
      </c>
      <c r="G39" s="34">
        <v>42930</v>
      </c>
      <c r="H39" s="27">
        <v>2.5999999999999999E-2</v>
      </c>
    </row>
    <row r="40" spans="1:10" s="9" customFormat="1" ht="21" customHeight="1" x14ac:dyDescent="0.55000000000000004">
      <c r="A40" s="35">
        <v>42842</v>
      </c>
      <c r="B40" s="35" t="s">
        <v>44</v>
      </c>
      <c r="C40" s="11" t="s">
        <v>45</v>
      </c>
      <c r="D40" s="11" t="s">
        <v>9</v>
      </c>
      <c r="E40" s="11" t="s">
        <v>134</v>
      </c>
      <c r="F40" s="14">
        <v>750</v>
      </c>
      <c r="G40" s="35">
        <v>43021</v>
      </c>
      <c r="H40" s="28">
        <v>2.9000000000000001E-2</v>
      </c>
      <c r="J40" s="9" t="s">
        <v>173</v>
      </c>
    </row>
    <row r="41" spans="1:10" ht="21" customHeight="1" x14ac:dyDescent="0.7">
      <c r="A41" s="34">
        <v>42843</v>
      </c>
      <c r="B41" s="34" t="s">
        <v>44</v>
      </c>
      <c r="C41" s="7" t="s">
        <v>45</v>
      </c>
      <c r="D41" s="7" t="s">
        <v>9</v>
      </c>
      <c r="E41" s="7" t="s">
        <v>135</v>
      </c>
      <c r="F41" s="7">
        <v>888</v>
      </c>
      <c r="G41" s="34">
        <v>45765</v>
      </c>
      <c r="H41" s="27">
        <v>5.7500000000000002E-2</v>
      </c>
    </row>
    <row r="42" spans="1:10" ht="21" customHeight="1" x14ac:dyDescent="0.7">
      <c r="A42" s="35">
        <v>42843</v>
      </c>
      <c r="B42" s="35" t="s">
        <v>44</v>
      </c>
      <c r="C42" s="11" t="s">
        <v>45</v>
      </c>
      <c r="D42" s="11" t="s">
        <v>9</v>
      </c>
      <c r="E42" s="11" t="s">
        <v>135</v>
      </c>
      <c r="F42" s="14">
        <v>872</v>
      </c>
      <c r="G42" s="35">
        <v>50148</v>
      </c>
      <c r="H42" s="28">
        <v>7.6300000000000007E-2</v>
      </c>
    </row>
    <row r="43" spans="1:10" ht="21" customHeight="1" x14ac:dyDescent="0.7">
      <c r="A43" s="34">
        <v>42846</v>
      </c>
      <c r="B43" s="34" t="s">
        <v>46</v>
      </c>
      <c r="C43" s="7" t="s">
        <v>52</v>
      </c>
      <c r="D43" s="7" t="s">
        <v>9</v>
      </c>
      <c r="E43" s="7" t="s">
        <v>0</v>
      </c>
      <c r="F43" s="7">
        <v>366</v>
      </c>
      <c r="G43" s="34">
        <v>46498</v>
      </c>
      <c r="H43" s="27">
        <v>7.4999999999999997E-2</v>
      </c>
    </row>
    <row r="44" spans="1:10" ht="21" customHeight="1" x14ac:dyDescent="0.7">
      <c r="A44" s="35">
        <v>42846</v>
      </c>
      <c r="B44" s="35" t="s">
        <v>46</v>
      </c>
      <c r="C44" s="11" t="s">
        <v>58</v>
      </c>
      <c r="D44" s="11" t="s">
        <v>9</v>
      </c>
      <c r="E44" s="11" t="s">
        <v>0</v>
      </c>
      <c r="F44" s="14">
        <v>150</v>
      </c>
      <c r="G44" s="35">
        <v>46498</v>
      </c>
      <c r="H44" s="28">
        <v>7.1300000000000002E-2</v>
      </c>
    </row>
    <row r="45" spans="1:10" ht="21" customHeight="1" x14ac:dyDescent="0.7">
      <c r="A45" s="34">
        <v>42853</v>
      </c>
      <c r="B45" s="34" t="s">
        <v>44</v>
      </c>
      <c r="C45" s="7" t="s">
        <v>45</v>
      </c>
      <c r="D45" s="7" t="s">
        <v>9</v>
      </c>
      <c r="E45" s="7" t="s">
        <v>134</v>
      </c>
      <c r="F45" s="7">
        <v>400</v>
      </c>
      <c r="G45" s="34">
        <v>43217</v>
      </c>
      <c r="H45" s="27">
        <v>3.2800000000000003E-2</v>
      </c>
    </row>
    <row r="46" spans="1:10" ht="21" customHeight="1" x14ac:dyDescent="0.7">
      <c r="A46" s="35">
        <v>42853</v>
      </c>
      <c r="B46" s="35" t="s">
        <v>44</v>
      </c>
      <c r="C46" s="11" t="s">
        <v>45</v>
      </c>
      <c r="D46" s="11" t="s">
        <v>9</v>
      </c>
      <c r="E46" s="11" t="s">
        <v>134</v>
      </c>
      <c r="F46" s="14">
        <v>400</v>
      </c>
      <c r="G46" s="35">
        <v>43035</v>
      </c>
      <c r="H46" s="28">
        <v>3.2800000000000003E-2</v>
      </c>
    </row>
    <row r="47" spans="1:10" ht="21" customHeight="1" x14ac:dyDescent="0.7">
      <c r="A47" s="34">
        <v>42866</v>
      </c>
      <c r="B47" s="34" t="s">
        <v>48</v>
      </c>
      <c r="C47" s="7" t="s">
        <v>174</v>
      </c>
      <c r="D47" s="7" t="s">
        <v>9</v>
      </c>
      <c r="E47" s="7" t="s">
        <v>50</v>
      </c>
      <c r="F47" s="7">
        <v>300</v>
      </c>
      <c r="G47" s="34">
        <v>45423</v>
      </c>
      <c r="H47" s="27">
        <v>6.88E-2</v>
      </c>
    </row>
    <row r="48" spans="1:10" ht="21" customHeight="1" x14ac:dyDescent="0.7">
      <c r="A48" s="35">
        <v>42867</v>
      </c>
      <c r="B48" s="35" t="s">
        <v>44</v>
      </c>
      <c r="C48" s="11" t="s">
        <v>45</v>
      </c>
      <c r="D48" s="11" t="s">
        <v>9</v>
      </c>
      <c r="E48" s="11" t="s">
        <v>134</v>
      </c>
      <c r="F48" s="14">
        <v>600</v>
      </c>
      <c r="G48" s="35">
        <v>43049</v>
      </c>
      <c r="H48" s="28">
        <v>2.86E-2</v>
      </c>
    </row>
    <row r="49" spans="1:8" ht="21" customHeight="1" x14ac:dyDescent="0.7">
      <c r="A49" s="34">
        <v>42867</v>
      </c>
      <c r="B49" s="34" t="s">
        <v>44</v>
      </c>
      <c r="C49" s="7" t="s">
        <v>45</v>
      </c>
      <c r="D49" s="7" t="s">
        <v>9</v>
      </c>
      <c r="E49" s="7" t="s">
        <v>134</v>
      </c>
      <c r="F49" s="7">
        <v>400</v>
      </c>
      <c r="G49" s="34">
        <v>43322</v>
      </c>
      <c r="H49" s="27">
        <v>3.44E-2</v>
      </c>
    </row>
    <row r="50" spans="1:8" ht="21" customHeight="1" x14ac:dyDescent="0.7">
      <c r="A50" s="35">
        <v>42867</v>
      </c>
      <c r="B50" s="35" t="s">
        <v>44</v>
      </c>
      <c r="C50" s="11" t="s">
        <v>45</v>
      </c>
      <c r="D50" s="11" t="s">
        <v>9</v>
      </c>
      <c r="E50" s="11" t="s">
        <v>135</v>
      </c>
      <c r="F50" s="14">
        <v>647</v>
      </c>
      <c r="G50" s="35">
        <v>45765</v>
      </c>
      <c r="H50" s="28">
        <v>5.2900000000000003E-2</v>
      </c>
    </row>
    <row r="51" spans="1:8" ht="21" customHeight="1" x14ac:dyDescent="0.7">
      <c r="A51" s="34">
        <v>42867</v>
      </c>
      <c r="B51" s="34" t="s">
        <v>44</v>
      </c>
      <c r="C51" s="7" t="s">
        <v>45</v>
      </c>
      <c r="D51" s="7" t="s">
        <v>9</v>
      </c>
      <c r="E51" s="7" t="s">
        <v>135</v>
      </c>
      <c r="F51" s="7">
        <v>1148</v>
      </c>
      <c r="G51" s="34">
        <v>50148</v>
      </c>
      <c r="H51" s="27">
        <v>7.3800000000000004E-2</v>
      </c>
    </row>
    <row r="52" spans="1:8" ht="21" customHeight="1" x14ac:dyDescent="0.7">
      <c r="A52" s="35">
        <v>42884</v>
      </c>
      <c r="B52" s="35" t="s">
        <v>44</v>
      </c>
      <c r="C52" s="11" t="s">
        <v>45</v>
      </c>
      <c r="D52" s="11" t="s">
        <v>9</v>
      </c>
      <c r="E52" s="11" t="s">
        <v>134</v>
      </c>
      <c r="F52" s="14">
        <v>500</v>
      </c>
      <c r="G52" s="35">
        <v>43063</v>
      </c>
      <c r="H52" s="28">
        <v>2.87E-2</v>
      </c>
    </row>
    <row r="53" spans="1:8" ht="21" customHeight="1" x14ac:dyDescent="0.7">
      <c r="A53" s="34">
        <v>42884</v>
      </c>
      <c r="B53" s="34" t="s">
        <v>44</v>
      </c>
      <c r="C53" s="7" t="s">
        <v>45</v>
      </c>
      <c r="D53" s="7" t="s">
        <v>9</v>
      </c>
      <c r="E53" s="7" t="s">
        <v>134</v>
      </c>
      <c r="F53" s="7">
        <v>500</v>
      </c>
      <c r="G53" s="34">
        <v>43248</v>
      </c>
      <c r="H53" s="27">
        <v>3.3000000000000002E-2</v>
      </c>
    </row>
    <row r="54" spans="1:8" ht="21" customHeight="1" x14ac:dyDescent="0.7">
      <c r="A54" s="35">
        <v>42884</v>
      </c>
      <c r="B54" s="35" t="s">
        <v>44</v>
      </c>
      <c r="C54" s="11" t="s">
        <v>45</v>
      </c>
      <c r="D54" s="11" t="s">
        <v>9</v>
      </c>
      <c r="E54" s="11" t="s">
        <v>134</v>
      </c>
      <c r="F54" s="14">
        <v>500</v>
      </c>
      <c r="G54" s="35">
        <v>43336</v>
      </c>
      <c r="H54" s="28">
        <v>3.44E-2</v>
      </c>
    </row>
    <row r="55" spans="1:8" ht="21" customHeight="1" x14ac:dyDescent="0.7">
      <c r="A55" s="34">
        <v>42900</v>
      </c>
      <c r="B55" s="34" t="s">
        <v>48</v>
      </c>
      <c r="C55" s="7" t="s">
        <v>76</v>
      </c>
      <c r="D55" s="7" t="s">
        <v>9</v>
      </c>
      <c r="E55" s="7" t="s">
        <v>50</v>
      </c>
      <c r="F55" s="7">
        <v>150</v>
      </c>
      <c r="G55" s="34">
        <v>45091</v>
      </c>
      <c r="H55" s="27">
        <v>0.06</v>
      </c>
    </row>
    <row r="56" spans="1:8" ht="21" customHeight="1" x14ac:dyDescent="0.7">
      <c r="A56" s="35">
        <v>42907</v>
      </c>
      <c r="B56" s="35" t="s">
        <v>48</v>
      </c>
      <c r="C56" s="11" t="s">
        <v>180</v>
      </c>
      <c r="D56" s="11" t="s">
        <v>9</v>
      </c>
      <c r="E56" s="11" t="s">
        <v>50</v>
      </c>
      <c r="F56" s="14">
        <v>10.8</v>
      </c>
      <c r="G56" s="35">
        <v>43637</v>
      </c>
      <c r="H56" s="28">
        <v>9.5000000000000001E-2</v>
      </c>
    </row>
    <row r="57" spans="1:8" ht="21" customHeight="1" x14ac:dyDescent="0.7">
      <c r="A57" s="34">
        <v>42913</v>
      </c>
      <c r="B57" s="34" t="s">
        <v>48</v>
      </c>
      <c r="C57" s="7" t="s">
        <v>181</v>
      </c>
      <c r="D57" s="7" t="s">
        <v>9</v>
      </c>
      <c r="E57" s="7" t="s">
        <v>50</v>
      </c>
      <c r="F57" s="7">
        <v>5.3</v>
      </c>
      <c r="G57" s="34">
        <v>43643</v>
      </c>
      <c r="H57" s="27">
        <v>7.2499999999999995E-2</v>
      </c>
    </row>
    <row r="58" spans="1:8" ht="21" customHeight="1" x14ac:dyDescent="0.7">
      <c r="A58" s="35">
        <v>42902</v>
      </c>
      <c r="B58" s="35" t="s">
        <v>44</v>
      </c>
      <c r="C58" s="11" t="s">
        <v>45</v>
      </c>
      <c r="D58" s="11" t="s">
        <v>9</v>
      </c>
      <c r="E58" s="11" t="s">
        <v>134</v>
      </c>
      <c r="F58" s="14">
        <v>500</v>
      </c>
      <c r="G58" s="35">
        <v>43126</v>
      </c>
      <c r="H58" s="28">
        <v>2.9899999999999999E-2</v>
      </c>
    </row>
    <row r="59" spans="1:8" ht="21" customHeight="1" x14ac:dyDescent="0.7">
      <c r="A59" s="34">
        <v>42902</v>
      </c>
      <c r="B59" s="34" t="s">
        <v>44</v>
      </c>
      <c r="C59" s="7" t="s">
        <v>45</v>
      </c>
      <c r="D59" s="7" t="s">
        <v>9</v>
      </c>
      <c r="E59" s="7" t="s">
        <v>134</v>
      </c>
      <c r="F59" s="7">
        <v>500</v>
      </c>
      <c r="G59" s="34">
        <v>43266</v>
      </c>
      <c r="H59" s="27">
        <v>3.2899999999999999E-2</v>
      </c>
    </row>
    <row r="60" spans="1:8" ht="21" customHeight="1" x14ac:dyDescent="0.7">
      <c r="A60" s="35">
        <v>42902</v>
      </c>
      <c r="B60" s="35" t="s">
        <v>44</v>
      </c>
      <c r="C60" s="11" t="s">
        <v>45</v>
      </c>
      <c r="D60" s="11" t="s">
        <v>9</v>
      </c>
      <c r="E60" s="11" t="s">
        <v>134</v>
      </c>
      <c r="F60" s="14">
        <v>428</v>
      </c>
      <c r="G60" s="35">
        <v>43434</v>
      </c>
      <c r="H60" s="28">
        <v>3.5200000000000002E-2</v>
      </c>
    </row>
    <row r="61" spans="1:8" ht="21" customHeight="1" x14ac:dyDescent="0.7">
      <c r="A61" s="34">
        <v>42914</v>
      </c>
      <c r="B61" s="34" t="s">
        <v>44</v>
      </c>
      <c r="C61" s="7" t="s">
        <v>45</v>
      </c>
      <c r="D61" s="7" t="s">
        <v>9</v>
      </c>
      <c r="E61" s="7" t="s">
        <v>135</v>
      </c>
      <c r="F61" s="7">
        <v>2750</v>
      </c>
      <c r="G61" s="34">
        <v>79438</v>
      </c>
      <c r="H61" s="27">
        <v>7.1300000000000002E-2</v>
      </c>
    </row>
    <row r="62" spans="1:8" ht="21" customHeight="1" x14ac:dyDescent="0.7">
      <c r="A62" s="35">
        <v>42916</v>
      </c>
      <c r="B62" s="35" t="s">
        <v>44</v>
      </c>
      <c r="C62" s="11" t="s">
        <v>45</v>
      </c>
      <c r="D62" s="11" t="s">
        <v>9</v>
      </c>
      <c r="E62" s="11" t="s">
        <v>134</v>
      </c>
      <c r="F62" s="14">
        <v>300</v>
      </c>
      <c r="G62" s="35">
        <v>43140</v>
      </c>
      <c r="H62" s="28">
        <v>2.8500000000000001E-2</v>
      </c>
    </row>
    <row r="63" spans="1:8" ht="21" customHeight="1" x14ac:dyDescent="0.7">
      <c r="A63" s="34">
        <v>42916</v>
      </c>
      <c r="B63" s="34" t="s">
        <v>44</v>
      </c>
      <c r="C63" s="7" t="s">
        <v>45</v>
      </c>
      <c r="D63" s="7" t="s">
        <v>9</v>
      </c>
      <c r="E63" s="7" t="s">
        <v>134</v>
      </c>
      <c r="F63" s="7">
        <v>450</v>
      </c>
      <c r="G63" s="34">
        <v>43280</v>
      </c>
      <c r="H63" s="27">
        <v>3.1E-2</v>
      </c>
    </row>
    <row r="64" spans="1:8" ht="21" customHeight="1" x14ac:dyDescent="0.7">
      <c r="A64" s="35">
        <v>42916</v>
      </c>
      <c r="B64" s="35" t="s">
        <v>44</v>
      </c>
      <c r="C64" s="11" t="s">
        <v>45</v>
      </c>
      <c r="D64" s="11" t="s">
        <v>9</v>
      </c>
      <c r="E64" s="11" t="s">
        <v>134</v>
      </c>
      <c r="F64" s="14">
        <v>300</v>
      </c>
      <c r="G64" s="35">
        <v>43448</v>
      </c>
      <c r="H64" s="28">
        <v>3.4000000000000002E-2</v>
      </c>
    </row>
    <row r="65" spans="1:8" ht="21" customHeight="1" x14ac:dyDescent="0.7">
      <c r="A65" s="34">
        <v>42916</v>
      </c>
      <c r="B65" s="34" t="s">
        <v>44</v>
      </c>
      <c r="C65" s="7" t="s">
        <v>45</v>
      </c>
      <c r="D65" s="7" t="s">
        <v>9</v>
      </c>
      <c r="E65" s="7" t="s">
        <v>135</v>
      </c>
      <c r="F65" s="7">
        <v>4000</v>
      </c>
      <c r="G65" s="34">
        <v>45419</v>
      </c>
      <c r="H65" s="27">
        <v>8.7499999999999994E-2</v>
      </c>
    </row>
    <row r="66" spans="1:8" ht="21" customHeight="1" x14ac:dyDescent="0.7">
      <c r="A66" s="35">
        <v>42923</v>
      </c>
      <c r="B66" s="35" t="s">
        <v>46</v>
      </c>
      <c r="C66" s="11" t="s">
        <v>58</v>
      </c>
      <c r="D66" s="11" t="s">
        <v>9</v>
      </c>
      <c r="E66" s="11" t="s">
        <v>135</v>
      </c>
      <c r="F66" s="14">
        <v>450</v>
      </c>
      <c r="G66" s="35">
        <v>46575</v>
      </c>
      <c r="H66" s="28">
        <v>7.1300000000000002E-2</v>
      </c>
    </row>
    <row r="67" spans="1:8" ht="21" customHeight="1" x14ac:dyDescent="0.7">
      <c r="A67" s="34">
        <v>42934</v>
      </c>
      <c r="B67" s="34" t="s">
        <v>48</v>
      </c>
      <c r="C67" s="7" t="s">
        <v>188</v>
      </c>
      <c r="D67" s="7" t="s">
        <v>9</v>
      </c>
      <c r="E67" s="7" t="s">
        <v>50</v>
      </c>
      <c r="F67" s="7">
        <v>4</v>
      </c>
      <c r="G67" s="34">
        <v>43664</v>
      </c>
      <c r="H67" s="27">
        <v>6.9000000000000006E-2</v>
      </c>
    </row>
    <row r="68" spans="1:8" ht="21" customHeight="1" x14ac:dyDescent="0.7">
      <c r="A68" s="35">
        <v>42936</v>
      </c>
      <c r="B68" s="35" t="s">
        <v>46</v>
      </c>
      <c r="C68" s="11" t="s">
        <v>47</v>
      </c>
      <c r="D68" s="11" t="s">
        <v>9</v>
      </c>
      <c r="E68" s="11" t="s">
        <v>135</v>
      </c>
      <c r="F68" s="14">
        <v>581.5</v>
      </c>
      <c r="G68" s="35">
        <v>45127</v>
      </c>
      <c r="H68" s="28">
        <v>5.3800000000000001E-2</v>
      </c>
    </row>
    <row r="69" spans="1:8" ht="21" customHeight="1" x14ac:dyDescent="0.7">
      <c r="A69" s="34">
        <v>42937</v>
      </c>
      <c r="B69" s="34" t="s">
        <v>48</v>
      </c>
      <c r="C69" s="7" t="s">
        <v>112</v>
      </c>
      <c r="D69" s="7" t="s">
        <v>9</v>
      </c>
      <c r="E69" s="7" t="s">
        <v>50</v>
      </c>
      <c r="F69" s="7">
        <v>750</v>
      </c>
      <c r="G69" s="34">
        <v>46589</v>
      </c>
      <c r="H69" s="27">
        <v>6.9500000000000006E-2</v>
      </c>
    </row>
    <row r="70" spans="1:8" ht="21" customHeight="1" x14ac:dyDescent="0.7">
      <c r="A70" s="35">
        <v>42943</v>
      </c>
      <c r="B70" s="35" t="s">
        <v>48</v>
      </c>
      <c r="C70" s="11" t="s">
        <v>189</v>
      </c>
      <c r="D70" s="11" t="s">
        <v>9</v>
      </c>
      <c r="E70" s="11" t="s">
        <v>50</v>
      </c>
      <c r="F70" s="14">
        <v>150</v>
      </c>
      <c r="G70" s="35">
        <v>46595</v>
      </c>
      <c r="H70" s="28">
        <v>0.08</v>
      </c>
    </row>
    <row r="71" spans="1:8" ht="21" customHeight="1" x14ac:dyDescent="0.7">
      <c r="A71" s="34">
        <v>42930</v>
      </c>
      <c r="B71" s="34" t="s">
        <v>44</v>
      </c>
      <c r="C71" s="7" t="s">
        <v>45</v>
      </c>
      <c r="D71" s="7" t="s">
        <v>9</v>
      </c>
      <c r="E71" s="7" t="s">
        <v>134</v>
      </c>
      <c r="F71" s="7">
        <v>500</v>
      </c>
      <c r="G71" s="34">
        <v>43203</v>
      </c>
      <c r="H71" s="27">
        <v>3.1099999999999999E-2</v>
      </c>
    </row>
    <row r="72" spans="1:8" ht="21" customHeight="1" x14ac:dyDescent="0.7">
      <c r="A72" s="35">
        <v>42930</v>
      </c>
      <c r="B72" s="35" t="s">
        <v>44</v>
      </c>
      <c r="C72" s="11" t="s">
        <v>45</v>
      </c>
      <c r="D72" s="11" t="s">
        <v>9</v>
      </c>
      <c r="E72" s="11" t="s">
        <v>134</v>
      </c>
      <c r="F72" s="14">
        <v>340</v>
      </c>
      <c r="G72" s="35">
        <v>43385</v>
      </c>
      <c r="H72" s="28">
        <v>3.4200000000000001E-2</v>
      </c>
    </row>
    <row r="73" spans="1:8" ht="21" customHeight="1" x14ac:dyDescent="0.7">
      <c r="A73" s="34">
        <v>42930</v>
      </c>
      <c r="B73" s="34" t="s">
        <v>44</v>
      </c>
      <c r="C73" s="7" t="s">
        <v>45</v>
      </c>
      <c r="D73" s="7" t="s">
        <v>9</v>
      </c>
      <c r="E73" s="7" t="s">
        <v>134</v>
      </c>
      <c r="F73" s="7">
        <v>453</v>
      </c>
      <c r="G73" s="34">
        <v>43063</v>
      </c>
      <c r="H73" s="27">
        <v>2.6700000000000002E-2</v>
      </c>
    </row>
    <row r="74" spans="1:8" ht="21" customHeight="1" x14ac:dyDescent="0.7">
      <c r="A74" s="35">
        <v>42934</v>
      </c>
      <c r="B74" s="35" t="s">
        <v>44</v>
      </c>
      <c r="C74" s="11" t="s">
        <v>45</v>
      </c>
      <c r="D74" s="11" t="s">
        <v>9</v>
      </c>
      <c r="E74" s="11" t="s">
        <v>135</v>
      </c>
      <c r="F74" s="14">
        <v>211</v>
      </c>
      <c r="G74" s="35">
        <v>45419</v>
      </c>
      <c r="H74" s="28">
        <v>8.7499999999999994E-2</v>
      </c>
    </row>
    <row r="75" spans="1:8" ht="21" customHeight="1" x14ac:dyDescent="0.7">
      <c r="A75" s="34">
        <v>42944</v>
      </c>
      <c r="B75" s="34" t="s">
        <v>44</v>
      </c>
      <c r="C75" s="7" t="s">
        <v>45</v>
      </c>
      <c r="D75" s="7" t="s">
        <v>9</v>
      </c>
      <c r="E75" s="7" t="s">
        <v>134</v>
      </c>
      <c r="F75" s="7">
        <v>500</v>
      </c>
      <c r="G75" s="34">
        <v>43140</v>
      </c>
      <c r="H75" s="27">
        <v>2.9100000000000001E-2</v>
      </c>
    </row>
    <row r="76" spans="1:8" ht="21" customHeight="1" x14ac:dyDescent="0.7">
      <c r="A76" s="35">
        <v>42944</v>
      </c>
      <c r="B76" s="35" t="s">
        <v>44</v>
      </c>
      <c r="C76" s="11" t="s">
        <v>45</v>
      </c>
      <c r="D76" s="11" t="s">
        <v>9</v>
      </c>
      <c r="E76" s="11" t="s">
        <v>134</v>
      </c>
      <c r="F76" s="14">
        <v>300</v>
      </c>
      <c r="G76" s="35">
        <v>43294</v>
      </c>
      <c r="H76" s="28">
        <v>3.2599999999999997E-2</v>
      </c>
    </row>
    <row r="77" spans="1:8" ht="21" customHeight="1" x14ac:dyDescent="0.7">
      <c r="A77" s="34">
        <v>42951</v>
      </c>
      <c r="B77" s="34" t="s">
        <v>48</v>
      </c>
      <c r="C77" s="7" t="s">
        <v>204</v>
      </c>
      <c r="D77" s="7" t="s">
        <v>9</v>
      </c>
      <c r="E77" s="7" t="s">
        <v>50</v>
      </c>
      <c r="F77" s="7">
        <v>15</v>
      </c>
      <c r="G77" s="34">
        <v>43681</v>
      </c>
      <c r="H77" s="27">
        <v>0.05</v>
      </c>
    </row>
    <row r="78" spans="1:8" ht="21" customHeight="1" x14ac:dyDescent="0.7">
      <c r="A78" s="35">
        <v>42958</v>
      </c>
      <c r="B78" s="35" t="s">
        <v>48</v>
      </c>
      <c r="C78" s="11" t="s">
        <v>205</v>
      </c>
      <c r="D78" s="11" t="s">
        <v>9</v>
      </c>
      <c r="E78" s="11" t="s">
        <v>50</v>
      </c>
      <c r="F78" s="14">
        <v>20</v>
      </c>
      <c r="G78" s="35">
        <v>44784</v>
      </c>
      <c r="H78" s="28">
        <v>6.1499999999999999E-2</v>
      </c>
    </row>
    <row r="79" spans="1:8" ht="21" customHeight="1" x14ac:dyDescent="0.7">
      <c r="A79" s="34">
        <v>42964</v>
      </c>
      <c r="B79" s="34" t="s">
        <v>48</v>
      </c>
      <c r="C79" s="7" t="s">
        <v>206</v>
      </c>
      <c r="D79" s="7" t="s">
        <v>9</v>
      </c>
      <c r="E79" s="7" t="s">
        <v>50</v>
      </c>
      <c r="F79" s="7">
        <v>100</v>
      </c>
      <c r="G79" s="34">
        <v>44790</v>
      </c>
      <c r="H79" s="27">
        <v>7.0000000000000007E-2</v>
      </c>
    </row>
    <row r="80" spans="1:8" ht="21" customHeight="1" x14ac:dyDescent="0.7">
      <c r="A80" s="35">
        <v>42951</v>
      </c>
      <c r="B80" s="35" t="s">
        <v>44</v>
      </c>
      <c r="C80" s="11" t="s">
        <v>45</v>
      </c>
      <c r="D80" s="11" t="s">
        <v>9</v>
      </c>
      <c r="E80" s="11" t="s">
        <v>135</v>
      </c>
      <c r="F80" s="14">
        <v>4000</v>
      </c>
      <c r="G80" s="35">
        <v>45419</v>
      </c>
      <c r="H80" s="28">
        <v>8.7499999999999994E-2</v>
      </c>
    </row>
    <row r="81" spans="1:8" ht="21" customHeight="1" x14ac:dyDescent="0.7">
      <c r="A81" s="34">
        <v>42958</v>
      </c>
      <c r="B81" s="34" t="s">
        <v>44</v>
      </c>
      <c r="C81" s="7" t="s">
        <v>45</v>
      </c>
      <c r="D81" s="7" t="s">
        <v>9</v>
      </c>
      <c r="E81" s="7" t="s">
        <v>134</v>
      </c>
      <c r="F81" s="7">
        <v>670</v>
      </c>
      <c r="G81" s="34">
        <v>43154</v>
      </c>
      <c r="H81" s="27">
        <v>2.8000000000000001E-2</v>
      </c>
    </row>
    <row r="82" spans="1:8" ht="21" customHeight="1" x14ac:dyDescent="0.7">
      <c r="A82" s="35">
        <v>42963</v>
      </c>
      <c r="B82" s="35" t="s">
        <v>44</v>
      </c>
      <c r="C82" s="11" t="s">
        <v>45</v>
      </c>
      <c r="D82" s="11" t="s">
        <v>9</v>
      </c>
      <c r="E82" s="11" t="s">
        <v>134</v>
      </c>
      <c r="F82" s="14">
        <v>81.7</v>
      </c>
      <c r="G82" s="35">
        <v>43214</v>
      </c>
      <c r="H82" s="28" t="s">
        <v>207</v>
      </c>
    </row>
    <row r="83" spans="1:8" ht="21" customHeight="1" x14ac:dyDescent="0.7">
      <c r="A83" s="34">
        <v>42972</v>
      </c>
      <c r="B83" s="34" t="s">
        <v>44</v>
      </c>
      <c r="C83" s="7" t="s">
        <v>45</v>
      </c>
      <c r="D83" s="7" t="s">
        <v>9</v>
      </c>
      <c r="E83" s="7" t="s">
        <v>134</v>
      </c>
      <c r="F83" s="7">
        <v>450</v>
      </c>
      <c r="G83" s="34">
        <v>43175</v>
      </c>
      <c r="H83" s="27">
        <v>2.81E-2</v>
      </c>
    </row>
    <row r="84" spans="1:8" ht="21" customHeight="1" x14ac:dyDescent="0.7">
      <c r="A84" s="35">
        <v>42972</v>
      </c>
      <c r="B84" s="35" t="s">
        <v>44</v>
      </c>
      <c r="C84" s="11" t="s">
        <v>45</v>
      </c>
      <c r="D84" s="11" t="s">
        <v>9</v>
      </c>
      <c r="E84" s="11" t="s">
        <v>134</v>
      </c>
      <c r="F84" s="14">
        <v>300</v>
      </c>
      <c r="G84" s="35">
        <v>43357</v>
      </c>
      <c r="H84" s="28">
        <v>3.1399999999999997E-2</v>
      </c>
    </row>
    <row r="85" spans="1:8" ht="21" customHeight="1" x14ac:dyDescent="0.7">
      <c r="A85" s="35">
        <v>42983</v>
      </c>
      <c r="B85" s="35" t="s">
        <v>44</v>
      </c>
      <c r="C85" s="11" t="s">
        <v>45</v>
      </c>
      <c r="D85" s="11" t="s">
        <v>9</v>
      </c>
      <c r="E85" s="11" t="s">
        <v>135</v>
      </c>
      <c r="F85" s="14">
        <v>5000</v>
      </c>
      <c r="G85" s="35">
        <v>45419</v>
      </c>
      <c r="H85" s="28">
        <v>8.7499999999999994E-2</v>
      </c>
    </row>
    <row r="86" spans="1:8" ht="21" customHeight="1" x14ac:dyDescent="0.7">
      <c r="A86" s="34">
        <v>42993</v>
      </c>
      <c r="B86" s="34" t="s">
        <v>44</v>
      </c>
      <c r="C86" s="7" t="s">
        <v>45</v>
      </c>
      <c r="D86" s="7" t="s">
        <v>9</v>
      </c>
      <c r="E86" s="7" t="s">
        <v>134</v>
      </c>
      <c r="F86" s="7">
        <v>600</v>
      </c>
      <c r="G86" s="34">
        <v>43175</v>
      </c>
      <c r="H86" s="27">
        <v>2.7799999999999998E-2</v>
      </c>
    </row>
    <row r="87" spans="1:8" ht="21" customHeight="1" x14ac:dyDescent="0.7">
      <c r="A87" s="35">
        <v>42993</v>
      </c>
      <c r="B87" s="35" t="s">
        <v>44</v>
      </c>
      <c r="C87" s="11" t="s">
        <v>45</v>
      </c>
      <c r="D87" s="11" t="s">
        <v>9</v>
      </c>
      <c r="E87" s="11" t="s">
        <v>134</v>
      </c>
      <c r="F87" s="14">
        <v>400</v>
      </c>
      <c r="G87" s="35">
        <v>43371</v>
      </c>
      <c r="H87" s="28">
        <v>3.1199999999999999E-2</v>
      </c>
    </row>
    <row r="88" spans="1:8" ht="21" customHeight="1" x14ac:dyDescent="0.7">
      <c r="A88" s="34">
        <v>43003</v>
      </c>
      <c r="B88" s="34" t="s">
        <v>44</v>
      </c>
      <c r="C88" s="7" t="s">
        <v>45</v>
      </c>
      <c r="D88" s="7" t="s">
        <v>9</v>
      </c>
      <c r="E88" s="7" t="s">
        <v>134</v>
      </c>
      <c r="F88" s="7">
        <v>51</v>
      </c>
      <c r="G88" s="34">
        <v>43185</v>
      </c>
      <c r="H88" s="27">
        <v>2.7799999999999998E-2</v>
      </c>
    </row>
    <row r="89" spans="1:8" ht="21" customHeight="1" x14ac:dyDescent="0.7">
      <c r="A89" s="35">
        <v>43007</v>
      </c>
      <c r="B89" s="35" t="s">
        <v>44</v>
      </c>
      <c r="C89" s="11" t="s">
        <v>45</v>
      </c>
      <c r="D89" s="11" t="s">
        <v>9</v>
      </c>
      <c r="E89" s="11" t="s">
        <v>134</v>
      </c>
      <c r="F89" s="14">
        <v>350</v>
      </c>
      <c r="G89" s="35">
        <v>43231</v>
      </c>
      <c r="H89" s="28">
        <v>2.8500000000000001E-2</v>
      </c>
    </row>
    <row r="90" spans="1:8" ht="21" customHeight="1" x14ac:dyDescent="0.7">
      <c r="A90" s="34">
        <v>43007</v>
      </c>
      <c r="B90" s="34" t="s">
        <v>44</v>
      </c>
      <c r="C90" s="7" t="s">
        <v>45</v>
      </c>
      <c r="D90" s="7" t="s">
        <v>9</v>
      </c>
      <c r="E90" s="7" t="s">
        <v>134</v>
      </c>
      <c r="F90" s="7">
        <v>350</v>
      </c>
      <c r="G90" s="34">
        <v>43371</v>
      </c>
      <c r="H90" s="27">
        <v>3.1E-2</v>
      </c>
    </row>
    <row r="91" spans="1:8" ht="21" customHeight="1" x14ac:dyDescent="0.7">
      <c r="A91" s="35">
        <v>42990</v>
      </c>
      <c r="B91" s="35" t="s">
        <v>48</v>
      </c>
      <c r="C91" s="11" t="s">
        <v>49</v>
      </c>
      <c r="D91" s="11" t="s">
        <v>9</v>
      </c>
      <c r="E91" s="11" t="s">
        <v>50</v>
      </c>
      <c r="F91" s="14">
        <v>140</v>
      </c>
      <c r="G91" s="35">
        <v>44086</v>
      </c>
      <c r="H91" s="28">
        <v>0.05</v>
      </c>
    </row>
    <row r="92" spans="1:8" ht="21" customHeight="1" x14ac:dyDescent="0.7">
      <c r="A92" s="34">
        <v>42998</v>
      </c>
      <c r="B92" s="34" t="s">
        <v>46</v>
      </c>
      <c r="C92" s="7" t="s">
        <v>208</v>
      </c>
      <c r="D92" s="7" t="s">
        <v>9</v>
      </c>
      <c r="E92" s="7" t="s">
        <v>0</v>
      </c>
      <c r="F92" s="7">
        <v>210</v>
      </c>
      <c r="G92" s="34">
        <v>44824</v>
      </c>
      <c r="H92" s="27">
        <v>8.6249999999999993E-2</v>
      </c>
    </row>
    <row r="93" spans="1:8" ht="21" customHeight="1" x14ac:dyDescent="0.7">
      <c r="A93" s="35">
        <v>43004</v>
      </c>
      <c r="B93" s="35" t="s">
        <v>48</v>
      </c>
      <c r="C93" s="11" t="s">
        <v>209</v>
      </c>
      <c r="D93" s="11" t="s">
        <v>9</v>
      </c>
      <c r="E93" s="11" t="s">
        <v>50</v>
      </c>
      <c r="F93" s="14">
        <v>21.3</v>
      </c>
      <c r="G93" s="35">
        <v>44100</v>
      </c>
      <c r="H93" s="28">
        <v>5.1799999999999999E-2</v>
      </c>
    </row>
    <row r="94" spans="1:8" ht="21" customHeight="1" x14ac:dyDescent="0.7">
      <c r="A94" s="34">
        <v>43004</v>
      </c>
      <c r="B94" s="34" t="s">
        <v>48</v>
      </c>
      <c r="C94" s="7" t="s">
        <v>209</v>
      </c>
      <c r="D94" s="7" t="s">
        <v>9</v>
      </c>
      <c r="E94" s="7" t="s">
        <v>50</v>
      </c>
      <c r="F94" s="7">
        <v>28.7</v>
      </c>
      <c r="G94" s="34">
        <v>44465</v>
      </c>
      <c r="H94" s="27">
        <v>0.06</v>
      </c>
    </row>
    <row r="95" spans="1:8" ht="21" customHeight="1" x14ac:dyDescent="0.7">
      <c r="A95" s="34">
        <v>43019</v>
      </c>
      <c r="B95" s="34" t="s">
        <v>48</v>
      </c>
      <c r="C95" s="7" t="s">
        <v>215</v>
      </c>
      <c r="D95" s="7" t="s">
        <v>9</v>
      </c>
      <c r="E95" s="7" t="s">
        <v>50</v>
      </c>
      <c r="F95" s="7">
        <v>76.599999999999994</v>
      </c>
      <c r="G95" s="34">
        <v>44115</v>
      </c>
      <c r="H95" s="27">
        <v>6.6799999999999998E-2</v>
      </c>
    </row>
    <row r="96" spans="1:8" ht="21" customHeight="1" x14ac:dyDescent="0.7">
      <c r="A96" s="35">
        <v>43021</v>
      </c>
      <c r="B96" s="35" t="s">
        <v>44</v>
      </c>
      <c r="C96" s="11" t="s">
        <v>45</v>
      </c>
      <c r="D96" s="11" t="s">
        <v>9</v>
      </c>
      <c r="E96" s="11" t="s">
        <v>134</v>
      </c>
      <c r="F96" s="14">
        <v>400</v>
      </c>
      <c r="G96" s="35">
        <v>43231</v>
      </c>
      <c r="H96" s="28">
        <v>2.8299999999999999E-2</v>
      </c>
    </row>
    <row r="97" spans="1:8" ht="21" customHeight="1" x14ac:dyDescent="0.7">
      <c r="A97" s="34">
        <v>43021</v>
      </c>
      <c r="B97" s="34" t="s">
        <v>44</v>
      </c>
      <c r="C97" s="7" t="s">
        <v>45</v>
      </c>
      <c r="D97" s="7" t="s">
        <v>9</v>
      </c>
      <c r="E97" s="7" t="s">
        <v>134</v>
      </c>
      <c r="F97" s="7">
        <v>400</v>
      </c>
      <c r="G97" s="34">
        <v>43385</v>
      </c>
      <c r="H97" s="27">
        <v>3.1E-2</v>
      </c>
    </row>
    <row r="98" spans="1:8" ht="21" customHeight="1" x14ac:dyDescent="0.7">
      <c r="A98" s="35">
        <v>43035</v>
      </c>
      <c r="B98" s="35" t="s">
        <v>44</v>
      </c>
      <c r="C98" s="11" t="s">
        <v>45</v>
      </c>
      <c r="D98" s="11" t="s">
        <v>9</v>
      </c>
      <c r="E98" s="11" t="s">
        <v>134</v>
      </c>
      <c r="F98" s="14">
        <v>400</v>
      </c>
      <c r="G98" s="35">
        <v>43244</v>
      </c>
      <c r="H98" s="28">
        <v>2.8899999999999999E-2</v>
      </c>
    </row>
    <row r="99" spans="1:8" ht="21" customHeight="1" x14ac:dyDescent="0.7">
      <c r="A99" s="34">
        <v>43035</v>
      </c>
      <c r="B99" s="34" t="s">
        <v>44</v>
      </c>
      <c r="C99" s="7" t="s">
        <v>45</v>
      </c>
      <c r="D99" s="7" t="s">
        <v>9</v>
      </c>
      <c r="E99" s="7" t="s">
        <v>134</v>
      </c>
      <c r="F99" s="7">
        <v>400</v>
      </c>
      <c r="G99" s="34">
        <v>43399</v>
      </c>
      <c r="H99" s="27">
        <v>3.1E-2</v>
      </c>
    </row>
    <row r="100" spans="1:8" ht="21" customHeight="1" x14ac:dyDescent="0.7">
      <c r="A100" s="35">
        <v>43035</v>
      </c>
      <c r="B100" s="35" t="s">
        <v>44</v>
      </c>
      <c r="C100" s="11" t="s">
        <v>45</v>
      </c>
      <c r="D100" s="11" t="s">
        <v>9</v>
      </c>
      <c r="E100" s="11" t="s">
        <v>134</v>
      </c>
      <c r="F100" s="14">
        <v>21.1</v>
      </c>
      <c r="G100" s="35">
        <v>43217</v>
      </c>
      <c r="H100" s="28">
        <v>2.8400000000000002E-2</v>
      </c>
    </row>
    <row r="101" spans="1:8" ht="21" customHeight="1" x14ac:dyDescent="0.7">
      <c r="A101" s="36"/>
      <c r="B101" s="37"/>
      <c r="C101" s="16"/>
      <c r="D101" s="16"/>
      <c r="E101" s="16"/>
      <c r="F101" s="17">
        <f>+SUM(F3:F100)</f>
        <v>61605.7</v>
      </c>
      <c r="G101" s="15"/>
      <c r="H101" s="42"/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showGridLines="0" tabSelected="1" topLeftCell="A78" workbookViewId="0">
      <selection activeCell="A82" sqref="A82"/>
    </sheetView>
  </sheetViews>
  <sheetFormatPr baseColWidth="10" defaultColWidth="11.41796875" defaultRowHeight="21" customHeight="1" x14ac:dyDescent="0.7"/>
  <cols>
    <col min="1" max="1" width="40.41796875" style="2" bestFit="1" customWidth="1"/>
    <col min="2" max="2" width="9.68359375" style="2" customWidth="1"/>
    <col min="3" max="3" width="15.578125" style="32" customWidth="1"/>
    <col min="4" max="4" width="11.41796875" style="2"/>
    <col min="5" max="5" width="12.578125" style="2" customWidth="1"/>
    <col min="6" max="6" width="14" style="2" customWidth="1"/>
    <col min="7" max="7" width="15.15625" style="2" bestFit="1" customWidth="1"/>
    <col min="8" max="8" width="11.41796875" style="2"/>
    <col min="9" max="9" width="26.734375" style="2" bestFit="1" customWidth="1"/>
    <col min="10" max="16384" width="11.41796875" style="2"/>
  </cols>
  <sheetData>
    <row r="1" spans="1:9" ht="21" customHeight="1" x14ac:dyDescent="0.7">
      <c r="A1" s="1" t="s">
        <v>136</v>
      </c>
    </row>
    <row r="2" spans="1:9" ht="61.5" customHeight="1" x14ac:dyDescent="0.7">
      <c r="A2" s="23" t="s">
        <v>0</v>
      </c>
      <c r="B2" s="4" t="s">
        <v>1</v>
      </c>
      <c r="C2" s="4" t="s">
        <v>62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s="20" customFormat="1" ht="21" customHeight="1" x14ac:dyDescent="0.55000000000000004">
      <c r="A3" s="7" t="s">
        <v>138</v>
      </c>
      <c r="B3" s="7" t="s">
        <v>9</v>
      </c>
      <c r="C3" s="25">
        <v>348.2</v>
      </c>
      <c r="D3" s="18">
        <v>3.3000000000000002E-2</v>
      </c>
      <c r="E3" s="19">
        <v>42747</v>
      </c>
      <c r="F3" s="19">
        <v>42929</v>
      </c>
      <c r="G3" s="7" t="s">
        <v>90</v>
      </c>
      <c r="H3" s="7" t="s">
        <v>11</v>
      </c>
      <c r="I3" s="7" t="s">
        <v>17</v>
      </c>
    </row>
    <row r="4" spans="1:9" s="20" customFormat="1" ht="21" customHeight="1" x14ac:dyDescent="0.55000000000000004">
      <c r="A4" s="11" t="s">
        <v>137</v>
      </c>
      <c r="B4" s="11" t="s">
        <v>9</v>
      </c>
      <c r="C4" s="14">
        <v>1360.4</v>
      </c>
      <c r="D4" s="21">
        <v>0.03</v>
      </c>
      <c r="E4" s="22">
        <v>42747</v>
      </c>
      <c r="F4" s="22">
        <v>42838</v>
      </c>
      <c r="G4" s="11" t="s">
        <v>90</v>
      </c>
      <c r="H4" s="11" t="s">
        <v>11</v>
      </c>
      <c r="I4" s="11" t="s">
        <v>17</v>
      </c>
    </row>
    <row r="5" spans="1:9" s="20" customFormat="1" ht="21" customHeight="1" x14ac:dyDescent="0.55000000000000004">
      <c r="A5" s="7" t="s">
        <v>139</v>
      </c>
      <c r="B5" s="7" t="s">
        <v>9</v>
      </c>
      <c r="C5" s="25">
        <v>3250</v>
      </c>
      <c r="D5" s="18">
        <v>5.6250000000000001E-2</v>
      </c>
      <c r="E5" s="19">
        <v>42754</v>
      </c>
      <c r="F5" s="19">
        <v>44587</v>
      </c>
      <c r="G5" s="7" t="s">
        <v>10</v>
      </c>
      <c r="H5" s="7" t="s">
        <v>11</v>
      </c>
      <c r="I5" s="7" t="s">
        <v>17</v>
      </c>
    </row>
    <row r="6" spans="1:9" s="20" customFormat="1" ht="21" customHeight="1" x14ac:dyDescent="0.55000000000000004">
      <c r="A6" s="11" t="s">
        <v>140</v>
      </c>
      <c r="B6" s="11" t="s">
        <v>9</v>
      </c>
      <c r="C6" s="14">
        <v>3750</v>
      </c>
      <c r="D6" s="21">
        <v>6.8750000000000006E-2</v>
      </c>
      <c r="E6" s="22">
        <v>42754</v>
      </c>
      <c r="F6" s="22">
        <v>46413</v>
      </c>
      <c r="G6" s="11" t="s">
        <v>10</v>
      </c>
      <c r="H6" s="11" t="s">
        <v>11</v>
      </c>
      <c r="I6" s="11" t="s">
        <v>17</v>
      </c>
    </row>
    <row r="7" spans="1:9" s="20" customFormat="1" ht="21" customHeight="1" x14ac:dyDescent="0.55000000000000004">
      <c r="A7" s="7" t="s">
        <v>68</v>
      </c>
      <c r="B7" s="7" t="s">
        <v>15</v>
      </c>
      <c r="C7" s="25">
        <v>736.35291756560127</v>
      </c>
      <c r="D7" s="18">
        <v>2.5000000000000001E-2</v>
      </c>
      <c r="E7" s="19">
        <v>42761</v>
      </c>
      <c r="F7" s="19">
        <v>44399</v>
      </c>
      <c r="G7" s="7" t="s">
        <v>10</v>
      </c>
      <c r="H7" s="7" t="s">
        <v>11</v>
      </c>
      <c r="I7" s="7" t="s">
        <v>17</v>
      </c>
    </row>
    <row r="8" spans="1:9" s="20" customFormat="1" ht="21" customHeight="1" x14ac:dyDescent="0.55000000000000004">
      <c r="A8" s="11" t="s">
        <v>142</v>
      </c>
      <c r="B8" s="11" t="s">
        <v>9</v>
      </c>
      <c r="C8" s="14">
        <v>447</v>
      </c>
      <c r="D8" s="21">
        <v>3.3000000000000002E-2</v>
      </c>
      <c r="E8" s="22">
        <v>42761</v>
      </c>
      <c r="F8" s="22">
        <v>42929</v>
      </c>
      <c r="G8" s="11" t="s">
        <v>90</v>
      </c>
      <c r="H8" s="11" t="s">
        <v>11</v>
      </c>
      <c r="I8" s="11" t="s">
        <v>17</v>
      </c>
    </row>
    <row r="9" spans="1:9" s="20" customFormat="1" ht="21" customHeight="1" x14ac:dyDescent="0.55000000000000004">
      <c r="A9" s="7" t="s">
        <v>141</v>
      </c>
      <c r="B9" s="7" t="s">
        <v>9</v>
      </c>
      <c r="C9" s="25">
        <v>1783</v>
      </c>
      <c r="D9" s="18">
        <v>0.03</v>
      </c>
      <c r="E9" s="19">
        <v>42761</v>
      </c>
      <c r="F9" s="19">
        <v>42838</v>
      </c>
      <c r="G9" s="7" t="s">
        <v>90</v>
      </c>
      <c r="H9" s="7" t="s">
        <v>11</v>
      </c>
      <c r="I9" s="7" t="s">
        <v>17</v>
      </c>
    </row>
    <row r="10" spans="1:9" s="20" customFormat="1" ht="21" customHeight="1" x14ac:dyDescent="0.55000000000000004">
      <c r="A10" s="11" t="s">
        <v>143</v>
      </c>
      <c r="B10" s="11" t="s">
        <v>15</v>
      </c>
      <c r="C10" s="14">
        <v>962</v>
      </c>
      <c r="D10" s="21">
        <v>0.3125</v>
      </c>
      <c r="E10" s="22">
        <v>42765</v>
      </c>
      <c r="F10" s="22">
        <v>43130</v>
      </c>
      <c r="G10" s="11" t="s">
        <v>16</v>
      </c>
      <c r="H10" s="11" t="s">
        <v>11</v>
      </c>
      <c r="I10" s="11" t="s">
        <v>70</v>
      </c>
    </row>
    <row r="11" spans="1:9" s="20" customFormat="1" ht="21" customHeight="1" x14ac:dyDescent="0.55000000000000004">
      <c r="A11" s="7" t="s">
        <v>149</v>
      </c>
      <c r="B11" s="7" t="s">
        <v>15</v>
      </c>
      <c r="C11" s="25">
        <v>1593.879502709595</v>
      </c>
      <c r="D11" s="18">
        <v>0.21012500000000001</v>
      </c>
      <c r="E11" s="19">
        <v>42774</v>
      </c>
      <c r="F11" s="19">
        <v>43685</v>
      </c>
      <c r="G11" s="7" t="s">
        <v>16</v>
      </c>
      <c r="H11" s="7" t="s">
        <v>16</v>
      </c>
      <c r="I11" s="7" t="s">
        <v>150</v>
      </c>
    </row>
    <row r="12" spans="1:9" s="20" customFormat="1" ht="21" customHeight="1" x14ac:dyDescent="0.55000000000000004">
      <c r="A12" s="11" t="s">
        <v>152</v>
      </c>
      <c r="B12" s="11" t="s">
        <v>9</v>
      </c>
      <c r="C12" s="14">
        <v>767</v>
      </c>
      <c r="D12" s="21">
        <v>3.3500000000000002E-2</v>
      </c>
      <c r="E12" s="22">
        <v>42786</v>
      </c>
      <c r="F12" s="22">
        <v>42972</v>
      </c>
      <c r="G12" s="11" t="s">
        <v>90</v>
      </c>
      <c r="H12" s="11" t="s">
        <v>11</v>
      </c>
      <c r="I12" s="11" t="s">
        <v>17</v>
      </c>
    </row>
    <row r="13" spans="1:9" s="20" customFormat="1" ht="21" customHeight="1" x14ac:dyDescent="0.55000000000000004">
      <c r="A13" s="7" t="s">
        <v>151</v>
      </c>
      <c r="B13" s="7" t="s">
        <v>9</v>
      </c>
      <c r="C13" s="25">
        <v>1409</v>
      </c>
      <c r="D13" s="18">
        <v>2.8500000000000001E-2</v>
      </c>
      <c r="E13" s="19">
        <v>42786</v>
      </c>
      <c r="F13" s="19">
        <v>42881</v>
      </c>
      <c r="G13" s="7" t="s">
        <v>90</v>
      </c>
      <c r="H13" s="7" t="s">
        <v>11</v>
      </c>
      <c r="I13" s="7" t="s">
        <v>17</v>
      </c>
    </row>
    <row r="14" spans="1:9" s="20" customFormat="1" ht="21" customHeight="1" x14ac:dyDescent="0.55000000000000004">
      <c r="A14" s="11" t="s">
        <v>153</v>
      </c>
      <c r="B14" s="11" t="s">
        <v>15</v>
      </c>
      <c r="C14" s="14">
        <v>797.99798266109985</v>
      </c>
      <c r="D14" s="21">
        <v>0.182</v>
      </c>
      <c r="E14" s="22">
        <v>42787</v>
      </c>
      <c r="F14" s="22">
        <v>44472</v>
      </c>
      <c r="G14" s="11" t="s">
        <v>10</v>
      </c>
      <c r="H14" s="11" t="s">
        <v>11</v>
      </c>
      <c r="I14" s="11" t="s">
        <v>17</v>
      </c>
    </row>
    <row r="15" spans="1:9" s="20" customFormat="1" ht="21" customHeight="1" x14ac:dyDescent="0.55000000000000004">
      <c r="A15" s="7" t="s">
        <v>154</v>
      </c>
      <c r="B15" s="7" t="s">
        <v>15</v>
      </c>
      <c r="C15" s="25">
        <v>288.04535182135061</v>
      </c>
      <c r="D15" s="18">
        <v>0.16</v>
      </c>
      <c r="E15" s="19">
        <v>42787</v>
      </c>
      <c r="F15" s="19">
        <v>45216</v>
      </c>
      <c r="G15" s="7" t="s">
        <v>10</v>
      </c>
      <c r="H15" s="7" t="s">
        <v>11</v>
      </c>
      <c r="I15" s="7" t="s">
        <v>17</v>
      </c>
    </row>
    <row r="16" spans="1:9" s="20" customFormat="1" ht="21" customHeight="1" x14ac:dyDescent="0.55000000000000004">
      <c r="A16" s="11" t="s">
        <v>155</v>
      </c>
      <c r="B16" s="11" t="s">
        <v>15</v>
      </c>
      <c r="C16" s="14">
        <v>419.55541936389989</v>
      </c>
      <c r="D16" s="21">
        <v>0.155</v>
      </c>
      <c r="E16" s="22">
        <v>42787</v>
      </c>
      <c r="F16" s="22">
        <v>46312</v>
      </c>
      <c r="G16" s="11" t="s">
        <v>10</v>
      </c>
      <c r="H16" s="11" t="s">
        <v>11</v>
      </c>
      <c r="I16" s="11" t="s">
        <v>17</v>
      </c>
    </row>
    <row r="17" spans="1:9" s="20" customFormat="1" ht="21" customHeight="1" x14ac:dyDescent="0.55000000000000004">
      <c r="A17" s="7" t="s">
        <v>149</v>
      </c>
      <c r="B17" s="7" t="s">
        <v>15</v>
      </c>
      <c r="C17" s="25">
        <v>173.15572454366787</v>
      </c>
      <c r="D17" s="18">
        <v>0.21012500000000001</v>
      </c>
      <c r="E17" s="19">
        <v>42789</v>
      </c>
      <c r="F17" s="19">
        <v>43685</v>
      </c>
      <c r="G17" s="7" t="s">
        <v>16</v>
      </c>
      <c r="H17" s="7" t="s">
        <v>16</v>
      </c>
      <c r="I17" s="7" t="s">
        <v>156</v>
      </c>
    </row>
    <row r="18" spans="1:9" s="20" customFormat="1" ht="21" customHeight="1" x14ac:dyDescent="0.55000000000000004">
      <c r="A18" s="11" t="s">
        <v>159</v>
      </c>
      <c r="B18" s="11" t="s">
        <v>9</v>
      </c>
      <c r="C18" s="14">
        <v>500</v>
      </c>
      <c r="D18" s="21">
        <v>3.3500000000000002E-2</v>
      </c>
      <c r="E18" s="22">
        <v>42800</v>
      </c>
      <c r="F18" s="22">
        <v>42993</v>
      </c>
      <c r="G18" s="11" t="s">
        <v>90</v>
      </c>
      <c r="H18" s="11" t="s">
        <v>11</v>
      </c>
      <c r="I18" s="11" t="s">
        <v>17</v>
      </c>
    </row>
    <row r="19" spans="1:9" s="20" customFormat="1" ht="21" customHeight="1" x14ac:dyDescent="0.55000000000000004">
      <c r="A19" s="7" t="s">
        <v>158</v>
      </c>
      <c r="B19" s="7" t="s">
        <v>9</v>
      </c>
      <c r="C19" s="25">
        <v>500</v>
      </c>
      <c r="D19" s="18">
        <v>2.75E-2</v>
      </c>
      <c r="E19" s="19">
        <v>42800</v>
      </c>
      <c r="F19" s="19">
        <v>42881</v>
      </c>
      <c r="G19" s="7" t="s">
        <v>90</v>
      </c>
      <c r="H19" s="7" t="s">
        <v>11</v>
      </c>
      <c r="I19" s="7" t="s">
        <v>156</v>
      </c>
    </row>
    <row r="20" spans="1:9" s="20" customFormat="1" ht="21" customHeight="1" x14ac:dyDescent="0.55000000000000004">
      <c r="A20" s="11" t="s">
        <v>149</v>
      </c>
      <c r="B20" s="11" t="s">
        <v>15</v>
      </c>
      <c r="C20" s="14">
        <v>1348.2</v>
      </c>
      <c r="D20" s="21">
        <v>0.21012500000000001</v>
      </c>
      <c r="E20" s="22">
        <v>42802</v>
      </c>
      <c r="F20" s="22">
        <v>43685</v>
      </c>
      <c r="G20" s="11" t="s">
        <v>16</v>
      </c>
      <c r="H20" s="11" t="s">
        <v>16</v>
      </c>
      <c r="I20" s="11" t="s">
        <v>163</v>
      </c>
    </row>
    <row r="21" spans="1:9" s="20" customFormat="1" ht="21" customHeight="1" x14ac:dyDescent="0.55000000000000004">
      <c r="A21" s="7" t="s">
        <v>161</v>
      </c>
      <c r="B21" s="7" t="s">
        <v>9</v>
      </c>
      <c r="C21" s="25">
        <v>500</v>
      </c>
      <c r="D21" s="18">
        <v>0.03</v>
      </c>
      <c r="E21" s="19">
        <v>42814</v>
      </c>
      <c r="F21" s="19">
        <v>42993</v>
      </c>
      <c r="G21" s="7" t="s">
        <v>90</v>
      </c>
      <c r="H21" s="7" t="s">
        <v>11</v>
      </c>
      <c r="I21" s="7" t="s">
        <v>17</v>
      </c>
    </row>
    <row r="22" spans="1:9" s="20" customFormat="1" ht="21" customHeight="1" x14ac:dyDescent="0.55000000000000004">
      <c r="A22" s="11" t="s">
        <v>162</v>
      </c>
      <c r="B22" s="11" t="s">
        <v>9</v>
      </c>
      <c r="C22" s="14">
        <v>500</v>
      </c>
      <c r="D22" s="21">
        <v>3.2500000000000001E-2</v>
      </c>
      <c r="E22" s="22">
        <v>42814</v>
      </c>
      <c r="F22" s="22">
        <v>43084</v>
      </c>
      <c r="G22" s="11" t="s">
        <v>90</v>
      </c>
      <c r="H22" s="11" t="s">
        <v>11</v>
      </c>
      <c r="I22" s="11" t="s">
        <v>17</v>
      </c>
    </row>
    <row r="23" spans="1:9" s="20" customFormat="1" ht="21" customHeight="1" x14ac:dyDescent="0.55000000000000004">
      <c r="A23" s="7" t="s">
        <v>160</v>
      </c>
      <c r="B23" s="7" t="s">
        <v>9</v>
      </c>
      <c r="C23" s="25">
        <v>500</v>
      </c>
      <c r="D23" s="18">
        <v>2.6499999999999999E-2</v>
      </c>
      <c r="E23" s="19">
        <v>42814</v>
      </c>
      <c r="F23" s="19">
        <v>42902</v>
      </c>
      <c r="G23" s="7" t="s">
        <v>90</v>
      </c>
      <c r="H23" s="7" t="s">
        <v>11</v>
      </c>
      <c r="I23" s="7" t="s">
        <v>17</v>
      </c>
    </row>
    <row r="24" spans="1:9" s="20" customFormat="1" ht="21" customHeight="1" x14ac:dyDescent="0.55000000000000004">
      <c r="A24" s="11" t="s">
        <v>149</v>
      </c>
      <c r="B24" s="11" t="s">
        <v>15</v>
      </c>
      <c r="C24" s="14">
        <v>3009.6845618201073</v>
      </c>
      <c r="D24" s="21">
        <v>0.21012500000000001</v>
      </c>
      <c r="E24" s="22">
        <v>42816</v>
      </c>
      <c r="F24" s="22">
        <v>43685</v>
      </c>
      <c r="G24" s="11" t="s">
        <v>16</v>
      </c>
      <c r="H24" s="11" t="s">
        <v>16</v>
      </c>
      <c r="I24" s="11" t="s">
        <v>163</v>
      </c>
    </row>
    <row r="25" spans="1:9" s="20" customFormat="1" ht="21" customHeight="1" x14ac:dyDescent="0.55000000000000004">
      <c r="A25" s="7" t="s">
        <v>167</v>
      </c>
      <c r="B25" s="7" t="s">
        <v>15</v>
      </c>
      <c r="C25" s="25">
        <v>1298.7</v>
      </c>
      <c r="D25" s="18">
        <v>0.22012499999999999</v>
      </c>
      <c r="E25" s="19">
        <v>42828</v>
      </c>
      <c r="F25" s="19">
        <v>44654</v>
      </c>
      <c r="G25" s="7" t="s">
        <v>16</v>
      </c>
      <c r="H25" s="7" t="s">
        <v>11</v>
      </c>
      <c r="I25" s="7" t="s">
        <v>17</v>
      </c>
    </row>
    <row r="26" spans="1:9" s="20" customFormat="1" ht="21" customHeight="1" x14ac:dyDescent="0.55000000000000004">
      <c r="A26" s="11" t="s">
        <v>160</v>
      </c>
      <c r="B26" s="11" t="s">
        <v>9</v>
      </c>
      <c r="C26" s="14">
        <v>250</v>
      </c>
      <c r="D26" s="21">
        <v>2.6499999999999999E-2</v>
      </c>
      <c r="E26" s="22">
        <v>42828</v>
      </c>
      <c r="F26" s="22">
        <v>42916</v>
      </c>
      <c r="G26" s="11" t="s">
        <v>90</v>
      </c>
      <c r="H26" s="11" t="s">
        <v>11</v>
      </c>
      <c r="I26" s="11" t="s">
        <v>17</v>
      </c>
    </row>
    <row r="27" spans="1:9" s="20" customFormat="1" ht="21" customHeight="1" x14ac:dyDescent="0.55000000000000004">
      <c r="A27" s="7" t="s">
        <v>161</v>
      </c>
      <c r="B27" s="7" t="s">
        <v>9</v>
      </c>
      <c r="C27" s="25">
        <v>500</v>
      </c>
      <c r="D27" s="18">
        <v>2.9499999999999998E-2</v>
      </c>
      <c r="E27" s="19">
        <v>42828</v>
      </c>
      <c r="F27" s="19">
        <v>43007</v>
      </c>
      <c r="G27" s="7" t="s">
        <v>90</v>
      </c>
      <c r="H27" s="7" t="s">
        <v>11</v>
      </c>
      <c r="I27" s="7" t="s">
        <v>17</v>
      </c>
    </row>
    <row r="28" spans="1:9" s="20" customFormat="1" ht="21" customHeight="1" x14ac:dyDescent="0.55000000000000004">
      <c r="A28" s="11" t="s">
        <v>175</v>
      </c>
      <c r="B28" s="11" t="s">
        <v>9</v>
      </c>
      <c r="C28" s="14">
        <v>500</v>
      </c>
      <c r="D28" s="21">
        <v>3.2000000000000001E-2</v>
      </c>
      <c r="E28" s="22">
        <v>42828</v>
      </c>
      <c r="F28" s="22">
        <v>43084</v>
      </c>
      <c r="G28" s="11" t="s">
        <v>90</v>
      </c>
      <c r="H28" s="11" t="s">
        <v>11</v>
      </c>
      <c r="I28" s="11" t="s">
        <v>17</v>
      </c>
    </row>
    <row r="29" spans="1:9" s="20" customFormat="1" ht="21" customHeight="1" x14ac:dyDescent="0.55000000000000004">
      <c r="A29" s="7" t="s">
        <v>166</v>
      </c>
      <c r="B29" s="7" t="s">
        <v>9</v>
      </c>
      <c r="C29" s="25">
        <v>500</v>
      </c>
      <c r="D29" s="18">
        <v>3.4000000000000002E-2</v>
      </c>
      <c r="E29" s="19">
        <v>42828</v>
      </c>
      <c r="F29" s="19">
        <v>43203</v>
      </c>
      <c r="G29" s="7" t="s">
        <v>90</v>
      </c>
      <c r="H29" s="7" t="s">
        <v>11</v>
      </c>
      <c r="I29" s="7" t="s">
        <v>17</v>
      </c>
    </row>
    <row r="30" spans="1:9" s="20" customFormat="1" ht="21" customHeight="1" x14ac:dyDescent="0.55000000000000004">
      <c r="A30" s="11" t="s">
        <v>149</v>
      </c>
      <c r="B30" s="11" t="s">
        <v>15</v>
      </c>
      <c r="C30" s="14">
        <v>87.9</v>
      </c>
      <c r="D30" s="21">
        <v>0.21012500000000001</v>
      </c>
      <c r="E30" s="22">
        <v>42835</v>
      </c>
      <c r="F30" s="22">
        <v>43685</v>
      </c>
      <c r="G30" s="11" t="s">
        <v>16</v>
      </c>
      <c r="H30" s="11" t="s">
        <v>16</v>
      </c>
      <c r="I30" s="11" t="s">
        <v>163</v>
      </c>
    </row>
    <row r="31" spans="1:9" s="20" customFormat="1" ht="21" customHeight="1" x14ac:dyDescent="0.55000000000000004">
      <c r="A31" s="7" t="s">
        <v>168</v>
      </c>
      <c r="B31" s="7" t="s">
        <v>164</v>
      </c>
      <c r="C31" s="25">
        <v>402</v>
      </c>
      <c r="D31" s="18">
        <v>3.3750000000000002E-2</v>
      </c>
      <c r="E31" s="19">
        <v>42837</v>
      </c>
      <c r="F31" s="19">
        <v>44116</v>
      </c>
      <c r="G31" s="7" t="s">
        <v>109</v>
      </c>
      <c r="H31" s="7" t="s">
        <v>11</v>
      </c>
      <c r="I31" s="7" t="s">
        <v>17</v>
      </c>
    </row>
    <row r="32" spans="1:9" s="20" customFormat="1" ht="21" customHeight="1" x14ac:dyDescent="0.55000000000000004">
      <c r="A32" s="11" t="s">
        <v>160</v>
      </c>
      <c r="B32" s="11" t="s">
        <v>9</v>
      </c>
      <c r="C32" s="14">
        <v>500</v>
      </c>
      <c r="D32" s="21">
        <v>2.5999999999999999E-2</v>
      </c>
      <c r="E32" s="22">
        <v>42842</v>
      </c>
      <c r="F32" s="22">
        <v>42930</v>
      </c>
      <c r="G32" s="11" t="s">
        <v>90</v>
      </c>
      <c r="H32" s="11" t="s">
        <v>11</v>
      </c>
      <c r="I32" s="11" t="s">
        <v>17</v>
      </c>
    </row>
    <row r="33" spans="1:10" s="20" customFormat="1" ht="21" customHeight="1" x14ac:dyDescent="0.55000000000000004">
      <c r="A33" s="7" t="s">
        <v>161</v>
      </c>
      <c r="B33" s="7" t="s">
        <v>9</v>
      </c>
      <c r="C33" s="25">
        <v>750</v>
      </c>
      <c r="D33" s="18">
        <v>2.9000000000000001E-2</v>
      </c>
      <c r="E33" s="19">
        <v>42842</v>
      </c>
      <c r="F33" s="19">
        <v>43021</v>
      </c>
      <c r="G33" s="7" t="s">
        <v>90</v>
      </c>
      <c r="H33" s="7" t="s">
        <v>11</v>
      </c>
      <c r="I33" s="7" t="s">
        <v>17</v>
      </c>
    </row>
    <row r="34" spans="1:10" s="20" customFormat="1" ht="21" customHeight="1" x14ac:dyDescent="0.55000000000000004">
      <c r="A34" s="11" t="s">
        <v>162</v>
      </c>
      <c r="B34" s="11" t="s">
        <v>9</v>
      </c>
      <c r="C34" s="14">
        <v>750</v>
      </c>
      <c r="D34" s="21">
        <v>3.1699999999999999E-2</v>
      </c>
      <c r="E34" s="22">
        <v>42842</v>
      </c>
      <c r="F34" s="22">
        <v>43112</v>
      </c>
      <c r="G34" s="11" t="s">
        <v>90</v>
      </c>
      <c r="H34" s="11" t="s">
        <v>11</v>
      </c>
      <c r="I34" s="11" t="s">
        <v>17</v>
      </c>
    </row>
    <row r="35" spans="1:10" s="20" customFormat="1" ht="21" customHeight="1" x14ac:dyDescent="0.55000000000000004">
      <c r="A35" s="7" t="s">
        <v>166</v>
      </c>
      <c r="B35" s="7" t="s">
        <v>9</v>
      </c>
      <c r="C35" s="25">
        <v>500</v>
      </c>
      <c r="D35" s="18">
        <v>3.3500000000000002E-2</v>
      </c>
      <c r="E35" s="19">
        <v>42842</v>
      </c>
      <c r="F35" s="19">
        <v>43217</v>
      </c>
      <c r="G35" s="7" t="s">
        <v>90</v>
      </c>
      <c r="H35" s="7" t="s">
        <v>11</v>
      </c>
      <c r="I35" s="7" t="s">
        <v>17</v>
      </c>
    </row>
    <row r="36" spans="1:10" s="20" customFormat="1" ht="21" customHeight="1" x14ac:dyDescent="0.55000000000000004">
      <c r="A36" s="11" t="s">
        <v>169</v>
      </c>
      <c r="B36" s="11" t="s">
        <v>9</v>
      </c>
      <c r="C36" s="14">
        <v>888</v>
      </c>
      <c r="D36" s="21">
        <v>5.7500000000000002E-2</v>
      </c>
      <c r="E36" s="22">
        <v>42843</v>
      </c>
      <c r="F36" s="22">
        <v>45765</v>
      </c>
      <c r="G36" s="11" t="s">
        <v>10</v>
      </c>
      <c r="H36" s="11" t="s">
        <v>172</v>
      </c>
      <c r="I36" s="11" t="s">
        <v>17</v>
      </c>
    </row>
    <row r="37" spans="1:10" s="20" customFormat="1" ht="21" customHeight="1" x14ac:dyDescent="0.55000000000000004">
      <c r="A37" s="7" t="s">
        <v>170</v>
      </c>
      <c r="B37" s="7" t="s">
        <v>9</v>
      </c>
      <c r="C37" s="25">
        <v>872</v>
      </c>
      <c r="D37" s="18">
        <v>7.6300000000000007E-2</v>
      </c>
      <c r="E37" s="19">
        <v>42843</v>
      </c>
      <c r="F37" s="19">
        <v>50148</v>
      </c>
      <c r="G37" s="7" t="s">
        <v>10</v>
      </c>
      <c r="H37" s="7" t="s">
        <v>172</v>
      </c>
      <c r="I37" s="7" t="s">
        <v>17</v>
      </c>
    </row>
    <row r="38" spans="1:10" s="20" customFormat="1" ht="21" customHeight="1" x14ac:dyDescent="0.55000000000000004">
      <c r="A38" s="11" t="s">
        <v>138</v>
      </c>
      <c r="B38" s="11" t="s">
        <v>9</v>
      </c>
      <c r="C38" s="14">
        <v>400</v>
      </c>
      <c r="D38" s="21">
        <v>2.86E-2</v>
      </c>
      <c r="E38" s="22">
        <v>42853</v>
      </c>
      <c r="F38" s="22">
        <v>43035</v>
      </c>
      <c r="G38" s="11" t="s">
        <v>90</v>
      </c>
      <c r="H38" s="11" t="s">
        <v>11</v>
      </c>
      <c r="I38" s="11" t="s">
        <v>17</v>
      </c>
    </row>
    <row r="39" spans="1:10" s="20" customFormat="1" ht="21" customHeight="1" x14ac:dyDescent="0.55000000000000004">
      <c r="A39" s="7" t="s">
        <v>171</v>
      </c>
      <c r="B39" s="7" t="s">
        <v>9</v>
      </c>
      <c r="C39" s="25">
        <v>400</v>
      </c>
      <c r="D39" s="18">
        <v>3.2800000000000003E-2</v>
      </c>
      <c r="E39" s="19">
        <v>42853</v>
      </c>
      <c r="F39" s="19">
        <v>43217</v>
      </c>
      <c r="G39" s="7" t="s">
        <v>90</v>
      </c>
      <c r="H39" s="7" t="s">
        <v>11</v>
      </c>
      <c r="I39" s="7" t="s">
        <v>17</v>
      </c>
    </row>
    <row r="40" spans="1:10" s="20" customFormat="1" ht="21" customHeight="1" x14ac:dyDescent="0.55000000000000004">
      <c r="A40" s="11" t="s">
        <v>143</v>
      </c>
      <c r="B40" s="11" t="s">
        <v>15</v>
      </c>
      <c r="C40" s="14">
        <v>1088.5</v>
      </c>
      <c r="D40" s="21">
        <v>0.3125</v>
      </c>
      <c r="E40" s="22">
        <v>42866</v>
      </c>
      <c r="F40" s="22">
        <v>43231</v>
      </c>
      <c r="G40" s="11" t="s">
        <v>16</v>
      </c>
      <c r="H40" s="11" t="s">
        <v>11</v>
      </c>
      <c r="I40" s="11" t="s">
        <v>176</v>
      </c>
    </row>
    <row r="41" spans="1:10" s="20" customFormat="1" ht="21" customHeight="1" x14ac:dyDescent="0.55000000000000004">
      <c r="A41" s="7" t="s">
        <v>138</v>
      </c>
      <c r="B41" s="7" t="s">
        <v>9</v>
      </c>
      <c r="C41" s="25">
        <v>600</v>
      </c>
      <c r="D41" s="18">
        <v>2.86E-2</v>
      </c>
      <c r="E41" s="19">
        <v>42867</v>
      </c>
      <c r="F41" s="19">
        <v>43049</v>
      </c>
      <c r="G41" s="7" t="s">
        <v>90</v>
      </c>
      <c r="H41" s="7" t="s">
        <v>11</v>
      </c>
      <c r="I41" s="7" t="s">
        <v>17</v>
      </c>
    </row>
    <row r="42" spans="1:10" s="20" customFormat="1" ht="21" customHeight="1" x14ac:dyDescent="0.55000000000000004">
      <c r="A42" s="11" t="s">
        <v>178</v>
      </c>
      <c r="B42" s="11" t="s">
        <v>9</v>
      </c>
      <c r="C42" s="14">
        <v>400</v>
      </c>
      <c r="D42" s="21">
        <v>3.44E-2</v>
      </c>
      <c r="E42" s="22">
        <v>42867</v>
      </c>
      <c r="F42" s="22">
        <v>43322</v>
      </c>
      <c r="G42" s="11" t="s">
        <v>90</v>
      </c>
      <c r="H42" s="11" t="s">
        <v>11</v>
      </c>
      <c r="I42" s="11" t="s">
        <v>17</v>
      </c>
    </row>
    <row r="43" spans="1:10" s="20" customFormat="1" ht="21" customHeight="1" x14ac:dyDescent="0.55000000000000004">
      <c r="A43" s="7" t="s">
        <v>169</v>
      </c>
      <c r="B43" s="7" t="s">
        <v>9</v>
      </c>
      <c r="C43" s="25">
        <v>647</v>
      </c>
      <c r="D43" s="18">
        <v>5.2900000000000003E-2</v>
      </c>
      <c r="E43" s="19">
        <v>42867</v>
      </c>
      <c r="F43" s="19">
        <v>45765</v>
      </c>
      <c r="G43" s="7" t="s">
        <v>10</v>
      </c>
      <c r="H43" s="7" t="s">
        <v>172</v>
      </c>
      <c r="I43" s="7" t="s">
        <v>17</v>
      </c>
    </row>
    <row r="44" spans="1:10" s="20" customFormat="1" ht="21" customHeight="1" x14ac:dyDescent="0.55000000000000004">
      <c r="A44" s="11" t="s">
        <v>170</v>
      </c>
      <c r="B44" s="11" t="s">
        <v>9</v>
      </c>
      <c r="C44" s="14">
        <v>1148</v>
      </c>
      <c r="D44" s="21">
        <v>7.3800000000000004E-2</v>
      </c>
      <c r="E44" s="22">
        <v>42867</v>
      </c>
      <c r="F44" s="22">
        <v>50148</v>
      </c>
      <c r="G44" s="11" t="s">
        <v>10</v>
      </c>
      <c r="H44" s="11" t="s">
        <v>172</v>
      </c>
      <c r="I44" s="11" t="s">
        <v>17</v>
      </c>
    </row>
    <row r="45" spans="1:10" s="20" customFormat="1" ht="21" customHeight="1" x14ac:dyDescent="0.55000000000000004">
      <c r="A45" s="7" t="s">
        <v>161</v>
      </c>
      <c r="B45" s="7" t="s">
        <v>9</v>
      </c>
      <c r="C45" s="25">
        <v>500</v>
      </c>
      <c r="D45" s="18">
        <v>2.87E-2</v>
      </c>
      <c r="E45" s="19">
        <v>42884</v>
      </c>
      <c r="F45" s="19">
        <v>43063</v>
      </c>
      <c r="G45" s="7" t="s">
        <v>90</v>
      </c>
      <c r="H45" s="7" t="s">
        <v>11</v>
      </c>
      <c r="I45" s="7" t="s">
        <v>17</v>
      </c>
      <c r="J45" s="20" t="s">
        <v>173</v>
      </c>
    </row>
    <row r="46" spans="1:10" s="20" customFormat="1" ht="21" customHeight="1" x14ac:dyDescent="0.55000000000000004">
      <c r="A46" s="11" t="s">
        <v>177</v>
      </c>
      <c r="B46" s="11" t="s">
        <v>9</v>
      </c>
      <c r="C46" s="14">
        <v>500</v>
      </c>
      <c r="D46" s="21">
        <v>3.3000000000000002E-2</v>
      </c>
      <c r="E46" s="22">
        <v>42884</v>
      </c>
      <c r="F46" s="22">
        <v>43248</v>
      </c>
      <c r="G46" s="11" t="s">
        <v>90</v>
      </c>
      <c r="H46" s="11" t="s">
        <v>11</v>
      </c>
      <c r="I46" s="11" t="s">
        <v>17</v>
      </c>
    </row>
    <row r="47" spans="1:10" ht="21" customHeight="1" x14ac:dyDescent="0.7">
      <c r="A47" s="7" t="s">
        <v>179</v>
      </c>
      <c r="B47" s="7" t="s">
        <v>9</v>
      </c>
      <c r="C47" s="25">
        <v>500</v>
      </c>
      <c r="D47" s="18">
        <v>3.44E-2</v>
      </c>
      <c r="E47" s="19">
        <v>42884</v>
      </c>
      <c r="F47" s="19">
        <v>43336</v>
      </c>
      <c r="G47" s="7" t="s">
        <v>90</v>
      </c>
      <c r="H47" s="7" t="s">
        <v>11</v>
      </c>
      <c r="I47" s="7" t="s">
        <v>17</v>
      </c>
    </row>
    <row r="48" spans="1:10" ht="21" customHeight="1" x14ac:dyDescent="0.7">
      <c r="A48" s="11" t="s">
        <v>182</v>
      </c>
      <c r="B48" s="11" t="s">
        <v>9</v>
      </c>
      <c r="C48" s="14">
        <v>500</v>
      </c>
      <c r="D48" s="21">
        <v>2.9899999999999999E-2</v>
      </c>
      <c r="E48" s="22">
        <v>42902</v>
      </c>
      <c r="F48" s="22">
        <v>43126</v>
      </c>
      <c r="G48" s="11" t="s">
        <v>90</v>
      </c>
      <c r="H48" s="11" t="s">
        <v>11</v>
      </c>
      <c r="I48" s="11" t="s">
        <v>17</v>
      </c>
    </row>
    <row r="49" spans="1:9" ht="21" customHeight="1" x14ac:dyDescent="0.7">
      <c r="A49" s="7" t="s">
        <v>171</v>
      </c>
      <c r="B49" s="7" t="s">
        <v>9</v>
      </c>
      <c r="C49" s="25">
        <v>500</v>
      </c>
      <c r="D49" s="18">
        <v>3.2899999999999999E-2</v>
      </c>
      <c r="E49" s="19">
        <v>42902</v>
      </c>
      <c r="F49" s="19">
        <v>43266</v>
      </c>
      <c r="G49" s="7" t="s">
        <v>90</v>
      </c>
      <c r="H49" s="7" t="s">
        <v>11</v>
      </c>
      <c r="I49" s="7" t="s">
        <v>17</v>
      </c>
    </row>
    <row r="50" spans="1:9" ht="21" customHeight="1" x14ac:dyDescent="0.7">
      <c r="A50" s="11" t="s">
        <v>183</v>
      </c>
      <c r="B50" s="11" t="s">
        <v>9</v>
      </c>
      <c r="C50" s="14">
        <v>428</v>
      </c>
      <c r="D50" s="21">
        <v>3.5200000000000002E-2</v>
      </c>
      <c r="E50" s="22">
        <v>42902</v>
      </c>
      <c r="F50" s="22">
        <v>43434</v>
      </c>
      <c r="G50" s="11" t="s">
        <v>90</v>
      </c>
      <c r="H50" s="11" t="s">
        <v>11</v>
      </c>
      <c r="I50" s="11" t="s">
        <v>17</v>
      </c>
    </row>
    <row r="51" spans="1:9" ht="21" customHeight="1" x14ac:dyDescent="0.7">
      <c r="A51" s="7" t="s">
        <v>184</v>
      </c>
      <c r="B51" s="7" t="s">
        <v>15</v>
      </c>
      <c r="C51" s="25">
        <v>4585.1000000000004</v>
      </c>
      <c r="D51" s="18">
        <v>0.26250000000000001</v>
      </c>
      <c r="E51" s="19">
        <v>42907</v>
      </c>
      <c r="F51" s="19">
        <v>44003</v>
      </c>
      <c r="G51" s="7" t="s">
        <v>16</v>
      </c>
      <c r="H51" s="7" t="s">
        <v>11</v>
      </c>
      <c r="I51" s="7" t="s">
        <v>17</v>
      </c>
    </row>
    <row r="52" spans="1:9" ht="21" customHeight="1" x14ac:dyDescent="0.7">
      <c r="A52" s="11" t="s">
        <v>185</v>
      </c>
      <c r="B52" s="11" t="s">
        <v>15</v>
      </c>
      <c r="C52" s="14">
        <v>261.10000000000002</v>
      </c>
      <c r="D52" s="21">
        <v>0.200125</v>
      </c>
      <c r="E52" s="22">
        <v>42907</v>
      </c>
      <c r="F52" s="22">
        <v>43272</v>
      </c>
      <c r="G52" s="11" t="s">
        <v>10</v>
      </c>
      <c r="H52" s="11" t="s">
        <v>11</v>
      </c>
      <c r="I52" s="11" t="s">
        <v>69</v>
      </c>
    </row>
    <row r="53" spans="1:9" ht="21" customHeight="1" x14ac:dyDescent="0.7">
      <c r="A53" s="7" t="s">
        <v>186</v>
      </c>
      <c r="B53" s="7" t="s">
        <v>9</v>
      </c>
      <c r="C53" s="25">
        <v>2750</v>
      </c>
      <c r="D53" s="18">
        <v>7.1300000000000002E-2</v>
      </c>
      <c r="E53" s="19">
        <v>42914</v>
      </c>
      <c r="F53" s="19">
        <v>79438</v>
      </c>
      <c r="G53" s="7" t="s">
        <v>10</v>
      </c>
      <c r="H53" s="7" t="s">
        <v>11</v>
      </c>
      <c r="I53" s="7" t="s">
        <v>17</v>
      </c>
    </row>
    <row r="54" spans="1:9" ht="21" customHeight="1" x14ac:dyDescent="0.7">
      <c r="A54" s="11" t="s">
        <v>182</v>
      </c>
      <c r="B54" s="11" t="s">
        <v>9</v>
      </c>
      <c r="C54" s="14">
        <v>300</v>
      </c>
      <c r="D54" s="21">
        <v>2.8500000000000001E-2</v>
      </c>
      <c r="E54" s="22">
        <v>42916</v>
      </c>
      <c r="F54" s="22">
        <v>43140</v>
      </c>
      <c r="G54" s="11" t="s">
        <v>90</v>
      </c>
      <c r="H54" s="11" t="s">
        <v>11</v>
      </c>
      <c r="I54" s="11" t="s">
        <v>17</v>
      </c>
    </row>
    <row r="55" spans="1:9" ht="21" customHeight="1" x14ac:dyDescent="0.7">
      <c r="A55" s="7" t="s">
        <v>171</v>
      </c>
      <c r="B55" s="7" t="s">
        <v>9</v>
      </c>
      <c r="C55" s="25">
        <v>450</v>
      </c>
      <c r="D55" s="18">
        <v>3.1E-2</v>
      </c>
      <c r="E55" s="19">
        <v>42916</v>
      </c>
      <c r="F55" s="19">
        <v>43280</v>
      </c>
      <c r="G55" s="7" t="s">
        <v>90</v>
      </c>
      <c r="H55" s="7" t="s">
        <v>11</v>
      </c>
      <c r="I55" s="7" t="s">
        <v>17</v>
      </c>
    </row>
    <row r="56" spans="1:9" ht="21" customHeight="1" x14ac:dyDescent="0.7">
      <c r="A56" s="11" t="s">
        <v>183</v>
      </c>
      <c r="B56" s="11" t="s">
        <v>9</v>
      </c>
      <c r="C56" s="14">
        <v>300</v>
      </c>
      <c r="D56" s="21">
        <v>3.4000000000000002E-2</v>
      </c>
      <c r="E56" s="22">
        <v>42916</v>
      </c>
      <c r="F56" s="22">
        <v>43448</v>
      </c>
      <c r="G56" s="11" t="s">
        <v>90</v>
      </c>
      <c r="H56" s="11" t="s">
        <v>11</v>
      </c>
      <c r="I56" s="11" t="s">
        <v>17</v>
      </c>
    </row>
    <row r="57" spans="1:9" ht="21" customHeight="1" x14ac:dyDescent="0.7">
      <c r="A57" s="7" t="s">
        <v>187</v>
      </c>
      <c r="B57" s="7" t="s">
        <v>9</v>
      </c>
      <c r="C57" s="25">
        <v>4000</v>
      </c>
      <c r="D57" s="18">
        <v>8.7499999999999994E-2</v>
      </c>
      <c r="E57" s="19">
        <v>42916</v>
      </c>
      <c r="F57" s="19">
        <v>45419</v>
      </c>
      <c r="G57" s="7" t="s">
        <v>10</v>
      </c>
      <c r="H57" s="7" t="s">
        <v>172</v>
      </c>
      <c r="I57" s="7" t="s">
        <v>156</v>
      </c>
    </row>
    <row r="58" spans="1:9" ht="21" customHeight="1" x14ac:dyDescent="0.7">
      <c r="A58" s="11" t="s">
        <v>149</v>
      </c>
      <c r="B58" s="11" t="s">
        <v>15</v>
      </c>
      <c r="C58" s="14">
        <v>79.400000000000006</v>
      </c>
      <c r="D58" s="21">
        <v>0.21687500000000001</v>
      </c>
      <c r="E58" s="22">
        <v>42926</v>
      </c>
      <c r="F58" s="22">
        <v>43685</v>
      </c>
      <c r="G58" s="11" t="s">
        <v>16</v>
      </c>
      <c r="H58" s="11" t="s">
        <v>16</v>
      </c>
      <c r="I58" s="11" t="s">
        <v>163</v>
      </c>
    </row>
    <row r="59" spans="1:9" ht="21" customHeight="1" x14ac:dyDescent="0.7">
      <c r="A59" s="7" t="s">
        <v>190</v>
      </c>
      <c r="B59" s="7" t="s">
        <v>9</v>
      </c>
      <c r="C59" s="25">
        <v>500</v>
      </c>
      <c r="D59" s="18">
        <v>3.1099999999999999E-2</v>
      </c>
      <c r="E59" s="19">
        <v>42930</v>
      </c>
      <c r="F59" s="19">
        <v>43203</v>
      </c>
      <c r="G59" s="7" t="s">
        <v>90</v>
      </c>
      <c r="H59" s="7" t="s">
        <v>11</v>
      </c>
      <c r="I59" s="7" t="s">
        <v>17</v>
      </c>
    </row>
    <row r="60" spans="1:9" ht="21" customHeight="1" x14ac:dyDescent="0.7">
      <c r="A60" s="11" t="s">
        <v>178</v>
      </c>
      <c r="B60" s="11" t="s">
        <v>9</v>
      </c>
      <c r="C60" s="14">
        <v>340</v>
      </c>
      <c r="D60" s="21">
        <v>3.4200000000000001E-2</v>
      </c>
      <c r="E60" s="22">
        <v>42930</v>
      </c>
      <c r="F60" s="22">
        <v>43385</v>
      </c>
      <c r="G60" s="11" t="s">
        <v>90</v>
      </c>
      <c r="H60" s="11" t="s">
        <v>11</v>
      </c>
      <c r="I60" s="11" t="s">
        <v>17</v>
      </c>
    </row>
    <row r="61" spans="1:9" ht="21" customHeight="1" x14ac:dyDescent="0.7">
      <c r="A61" s="7" t="s">
        <v>191</v>
      </c>
      <c r="B61" s="7" t="s">
        <v>9</v>
      </c>
      <c r="C61" s="25">
        <v>453</v>
      </c>
      <c r="D61" s="18">
        <v>2.6700000000000002E-2</v>
      </c>
      <c r="E61" s="19">
        <v>42930</v>
      </c>
      <c r="F61" s="19">
        <v>43063</v>
      </c>
      <c r="G61" s="7" t="s">
        <v>90</v>
      </c>
      <c r="H61" s="7" t="s">
        <v>11</v>
      </c>
      <c r="I61" s="7" t="s">
        <v>17</v>
      </c>
    </row>
    <row r="62" spans="1:9" ht="21" customHeight="1" x14ac:dyDescent="0.7">
      <c r="A62" s="11" t="s">
        <v>187</v>
      </c>
      <c r="B62" s="11" t="s">
        <v>9</v>
      </c>
      <c r="C62" s="14">
        <v>211</v>
      </c>
      <c r="D62" s="21">
        <v>8.7499999999999994E-2</v>
      </c>
      <c r="E62" s="22">
        <v>42934</v>
      </c>
      <c r="F62" s="22">
        <v>45419</v>
      </c>
      <c r="G62" s="11" t="s">
        <v>10</v>
      </c>
      <c r="H62" s="11" t="s">
        <v>195</v>
      </c>
      <c r="I62" s="11" t="s">
        <v>30</v>
      </c>
    </row>
    <row r="63" spans="1:9" ht="21" customHeight="1" x14ac:dyDescent="0.7">
      <c r="A63" s="7" t="s">
        <v>192</v>
      </c>
      <c r="B63" s="7" t="s">
        <v>15</v>
      </c>
      <c r="C63" s="25">
        <v>56.9</v>
      </c>
      <c r="D63" s="18">
        <v>0.206875</v>
      </c>
      <c r="E63" s="19">
        <v>42943</v>
      </c>
      <c r="F63" s="19">
        <v>43124</v>
      </c>
      <c r="G63" s="7" t="s">
        <v>16</v>
      </c>
      <c r="H63" s="7" t="s">
        <v>11</v>
      </c>
      <c r="I63" s="7" t="s">
        <v>17</v>
      </c>
    </row>
    <row r="64" spans="1:9" ht="21" customHeight="1" x14ac:dyDescent="0.7">
      <c r="A64" s="11" t="s">
        <v>193</v>
      </c>
      <c r="B64" s="11" t="s">
        <v>9</v>
      </c>
      <c r="C64" s="14">
        <v>500</v>
      </c>
      <c r="D64" s="21">
        <v>2.9100000000000001E-2</v>
      </c>
      <c r="E64" s="22">
        <v>42944</v>
      </c>
      <c r="F64" s="22">
        <v>43140</v>
      </c>
      <c r="G64" s="11" t="s">
        <v>90</v>
      </c>
      <c r="H64" s="11" t="s">
        <v>11</v>
      </c>
      <c r="I64" s="11" t="s">
        <v>156</v>
      </c>
    </row>
    <row r="65" spans="1:9" ht="21" customHeight="1" x14ac:dyDescent="0.7">
      <c r="A65" s="7" t="s">
        <v>194</v>
      </c>
      <c r="B65" s="7" t="s">
        <v>9</v>
      </c>
      <c r="C65" s="25">
        <v>300</v>
      </c>
      <c r="D65" s="18">
        <v>3.2599999999999997E-2</v>
      </c>
      <c r="E65" s="19">
        <v>42944</v>
      </c>
      <c r="F65" s="19">
        <v>43294</v>
      </c>
      <c r="G65" s="7" t="s">
        <v>90</v>
      </c>
      <c r="H65" s="7" t="s">
        <v>11</v>
      </c>
      <c r="I65" s="7" t="s">
        <v>156</v>
      </c>
    </row>
    <row r="66" spans="1:9" ht="21" customHeight="1" x14ac:dyDescent="0.7">
      <c r="A66" s="11" t="s">
        <v>187</v>
      </c>
      <c r="B66" s="11" t="s">
        <v>9</v>
      </c>
      <c r="C66" s="14">
        <v>4000</v>
      </c>
      <c r="D66" s="21">
        <v>8.7499999999999994E-2</v>
      </c>
      <c r="E66" s="22">
        <v>42951</v>
      </c>
      <c r="F66" s="22">
        <v>45419</v>
      </c>
      <c r="G66" s="11" t="s">
        <v>10</v>
      </c>
      <c r="H66" s="11" t="s">
        <v>172</v>
      </c>
      <c r="I66" s="11" t="s">
        <v>156</v>
      </c>
    </row>
    <row r="67" spans="1:9" ht="21" customHeight="1" x14ac:dyDescent="0.7">
      <c r="A67" s="7" t="s">
        <v>149</v>
      </c>
      <c r="B67" s="7" t="s">
        <v>15</v>
      </c>
      <c r="C67" s="25">
        <v>76.099999999999994</v>
      </c>
      <c r="D67" s="18">
        <v>0.22187500000000002</v>
      </c>
      <c r="E67" s="19">
        <v>42955</v>
      </c>
      <c r="F67" s="19">
        <v>43685</v>
      </c>
      <c r="G67" s="7" t="s">
        <v>16</v>
      </c>
      <c r="H67" s="7" t="s">
        <v>16</v>
      </c>
      <c r="I67" s="7" t="s">
        <v>163</v>
      </c>
    </row>
    <row r="68" spans="1:9" ht="21" customHeight="1" x14ac:dyDescent="0.7">
      <c r="A68" s="11" t="s">
        <v>193</v>
      </c>
      <c r="B68" s="11" t="s">
        <v>9</v>
      </c>
      <c r="C68" s="14">
        <v>670</v>
      </c>
      <c r="D68" s="21">
        <v>2.8000000000000001E-2</v>
      </c>
      <c r="E68" s="22">
        <v>42958</v>
      </c>
      <c r="F68" s="22">
        <v>43154</v>
      </c>
      <c r="G68" s="11" t="s">
        <v>90</v>
      </c>
      <c r="H68" s="11" t="s">
        <v>11</v>
      </c>
      <c r="I68" s="11" t="s">
        <v>17</v>
      </c>
    </row>
    <row r="69" spans="1:9" ht="21" customHeight="1" x14ac:dyDescent="0.7">
      <c r="A69" s="7" t="s">
        <v>196</v>
      </c>
      <c r="B69" s="7" t="s">
        <v>9</v>
      </c>
      <c r="C69" s="25">
        <v>81.7</v>
      </c>
      <c r="D69" s="18" t="s">
        <v>201</v>
      </c>
      <c r="E69" s="19">
        <v>42963</v>
      </c>
      <c r="F69" s="19">
        <v>43214</v>
      </c>
      <c r="G69" s="7" t="s">
        <v>90</v>
      </c>
      <c r="H69" s="7" t="s">
        <v>11</v>
      </c>
      <c r="I69" s="7" t="s">
        <v>203</v>
      </c>
    </row>
    <row r="70" spans="1:9" ht="21" customHeight="1" x14ac:dyDescent="0.7">
      <c r="A70" s="11" t="s">
        <v>197</v>
      </c>
      <c r="B70" s="11" t="s">
        <v>15</v>
      </c>
      <c r="C70" s="14">
        <v>26.3</v>
      </c>
      <c r="D70" s="21">
        <v>0.21187500000000001</v>
      </c>
      <c r="E70" s="22">
        <v>42969</v>
      </c>
      <c r="F70" s="22">
        <v>43147</v>
      </c>
      <c r="G70" s="11" t="s">
        <v>16</v>
      </c>
      <c r="H70" s="11" t="s">
        <v>11</v>
      </c>
      <c r="I70" s="11" t="s">
        <v>126</v>
      </c>
    </row>
    <row r="71" spans="1:9" ht="21" customHeight="1" x14ac:dyDescent="0.7">
      <c r="A71" s="7" t="s">
        <v>198</v>
      </c>
      <c r="B71" s="7" t="s">
        <v>9</v>
      </c>
      <c r="C71" s="25">
        <v>450</v>
      </c>
      <c r="D71" s="18">
        <v>2.81E-2</v>
      </c>
      <c r="E71" s="19">
        <v>42972</v>
      </c>
      <c r="F71" s="19">
        <v>43175</v>
      </c>
      <c r="G71" s="7" t="s">
        <v>90</v>
      </c>
      <c r="H71" s="7" t="s">
        <v>11</v>
      </c>
      <c r="I71" s="7" t="s">
        <v>17</v>
      </c>
    </row>
    <row r="72" spans="1:9" ht="21" customHeight="1" x14ac:dyDescent="0.7">
      <c r="A72" s="11" t="s">
        <v>199</v>
      </c>
      <c r="B72" s="11" t="s">
        <v>9</v>
      </c>
      <c r="C72" s="14">
        <v>300</v>
      </c>
      <c r="D72" s="21">
        <v>3.1399999999999997E-2</v>
      </c>
      <c r="E72" s="22">
        <v>42972</v>
      </c>
      <c r="F72" s="22">
        <v>43357</v>
      </c>
      <c r="G72" s="11" t="s">
        <v>90</v>
      </c>
      <c r="H72" s="11" t="s">
        <v>11</v>
      </c>
      <c r="I72" s="11" t="s">
        <v>17</v>
      </c>
    </row>
    <row r="73" spans="1:9" ht="21" customHeight="1" x14ac:dyDescent="0.7">
      <c r="A73" s="7" t="s">
        <v>184</v>
      </c>
      <c r="B73" s="7" t="s">
        <v>15</v>
      </c>
      <c r="C73" s="25">
        <v>1707</v>
      </c>
      <c r="D73" s="18">
        <v>0.26250000000000001</v>
      </c>
      <c r="E73" s="19">
        <v>42972</v>
      </c>
      <c r="F73" s="19">
        <v>44003</v>
      </c>
      <c r="G73" s="7" t="s">
        <v>16</v>
      </c>
      <c r="H73" s="7" t="s">
        <v>11</v>
      </c>
      <c r="I73" s="7" t="s">
        <v>156</v>
      </c>
    </row>
    <row r="74" spans="1:9" ht="21" customHeight="1" x14ac:dyDescent="0.7">
      <c r="A74" s="11" t="s">
        <v>200</v>
      </c>
      <c r="B74" s="11" t="s">
        <v>15</v>
      </c>
      <c r="C74" s="14">
        <v>4.8</v>
      </c>
      <c r="D74" s="21">
        <v>0.21187500000000001</v>
      </c>
      <c r="E74" s="22">
        <v>42975</v>
      </c>
      <c r="F74" s="22">
        <v>43339</v>
      </c>
      <c r="G74" s="11" t="s">
        <v>16</v>
      </c>
      <c r="H74" s="11" t="s">
        <v>11</v>
      </c>
      <c r="I74" s="11" t="s">
        <v>202</v>
      </c>
    </row>
    <row r="75" spans="1:9" ht="21" customHeight="1" x14ac:dyDescent="0.7">
      <c r="A75" s="7" t="s">
        <v>187</v>
      </c>
      <c r="B75" s="7" t="s">
        <v>9</v>
      </c>
      <c r="C75" s="25">
        <v>5000</v>
      </c>
      <c r="D75" s="18">
        <v>8.7499999999999994E-2</v>
      </c>
      <c r="E75" s="19">
        <v>42983</v>
      </c>
      <c r="F75" s="19">
        <v>45419</v>
      </c>
      <c r="G75" s="7" t="s">
        <v>10</v>
      </c>
      <c r="H75" s="7" t="s">
        <v>172</v>
      </c>
      <c r="I75" s="7" t="s">
        <v>156</v>
      </c>
    </row>
    <row r="76" spans="1:9" ht="21" customHeight="1" x14ac:dyDescent="0.7">
      <c r="A76" s="11" t="s">
        <v>149</v>
      </c>
      <c r="B76" s="11" t="s">
        <v>15</v>
      </c>
      <c r="C76" s="14">
        <v>78.3</v>
      </c>
      <c r="D76" s="21">
        <v>0.22187500000000002</v>
      </c>
      <c r="E76" s="22">
        <v>42986</v>
      </c>
      <c r="F76" s="22">
        <v>43685</v>
      </c>
      <c r="G76" s="11" t="s">
        <v>16</v>
      </c>
      <c r="H76" s="11" t="s">
        <v>16</v>
      </c>
      <c r="I76" s="11" t="s">
        <v>163</v>
      </c>
    </row>
    <row r="77" spans="1:9" ht="21" customHeight="1" x14ac:dyDescent="0.7">
      <c r="A77" s="7" t="s">
        <v>138</v>
      </c>
      <c r="B77" s="7" t="s">
        <v>9</v>
      </c>
      <c r="C77" s="25">
        <v>600</v>
      </c>
      <c r="D77" s="18">
        <v>2.7799999999999998E-2</v>
      </c>
      <c r="E77" s="19">
        <v>42993</v>
      </c>
      <c r="F77" s="19">
        <v>43175</v>
      </c>
      <c r="G77" s="7" t="s">
        <v>90</v>
      </c>
      <c r="H77" s="7" t="s">
        <v>11</v>
      </c>
      <c r="I77" s="7" t="s">
        <v>156</v>
      </c>
    </row>
    <row r="78" spans="1:9" ht="21" customHeight="1" x14ac:dyDescent="0.7">
      <c r="A78" s="11" t="s">
        <v>210</v>
      </c>
      <c r="B78" s="11" t="s">
        <v>9</v>
      </c>
      <c r="C78" s="14">
        <v>400</v>
      </c>
      <c r="D78" s="21">
        <v>3.1199999999999999E-2</v>
      </c>
      <c r="E78" s="22">
        <v>42993</v>
      </c>
      <c r="F78" s="22">
        <v>43371</v>
      </c>
      <c r="G78" s="11" t="s">
        <v>90</v>
      </c>
      <c r="H78" s="11" t="s">
        <v>11</v>
      </c>
      <c r="I78" s="11" t="s">
        <v>17</v>
      </c>
    </row>
    <row r="79" spans="1:9" ht="21" customHeight="1" x14ac:dyDescent="0.7">
      <c r="A79" s="7" t="s">
        <v>211</v>
      </c>
      <c r="B79" s="7" t="s">
        <v>15</v>
      </c>
      <c r="C79" s="25">
        <v>40.5</v>
      </c>
      <c r="D79" s="18">
        <v>0.21187500000000001</v>
      </c>
      <c r="E79" s="19">
        <v>42999</v>
      </c>
      <c r="F79" s="19">
        <v>43180</v>
      </c>
      <c r="G79" s="7" t="s">
        <v>90</v>
      </c>
      <c r="H79" s="7" t="s">
        <v>11</v>
      </c>
      <c r="I79" s="7" t="s">
        <v>126</v>
      </c>
    </row>
    <row r="80" spans="1:9" ht="21" customHeight="1" x14ac:dyDescent="0.7">
      <c r="A80" s="11" t="s">
        <v>138</v>
      </c>
      <c r="B80" s="11" t="s">
        <v>9</v>
      </c>
      <c r="C80" s="14">
        <v>51</v>
      </c>
      <c r="D80" s="21">
        <v>2.7799999999999998E-2</v>
      </c>
      <c r="E80" s="22">
        <v>43003</v>
      </c>
      <c r="F80" s="22">
        <v>43185</v>
      </c>
      <c r="G80" s="11" t="s">
        <v>90</v>
      </c>
      <c r="H80" s="11" t="s">
        <v>11</v>
      </c>
      <c r="I80" s="11" t="s">
        <v>212</v>
      </c>
    </row>
    <row r="81" spans="1:9" ht="21" customHeight="1" x14ac:dyDescent="0.7">
      <c r="A81" s="7" t="s">
        <v>182</v>
      </c>
      <c r="B81" s="7" t="s">
        <v>9</v>
      </c>
      <c r="C81" s="25">
        <v>350</v>
      </c>
      <c r="D81" s="18">
        <v>2.8500000000000001E-2</v>
      </c>
      <c r="E81" s="19">
        <v>43007</v>
      </c>
      <c r="F81" s="19">
        <v>43231</v>
      </c>
      <c r="G81" s="7" t="s">
        <v>90</v>
      </c>
      <c r="H81" s="7" t="s">
        <v>11</v>
      </c>
      <c r="I81" s="7" t="s">
        <v>17</v>
      </c>
    </row>
    <row r="82" spans="1:9" ht="21" customHeight="1" x14ac:dyDescent="0.7">
      <c r="A82" s="11" t="s">
        <v>171</v>
      </c>
      <c r="B82" s="11" t="s">
        <v>9</v>
      </c>
      <c r="C82" s="14">
        <v>350</v>
      </c>
      <c r="D82" s="21">
        <v>3.1E-2</v>
      </c>
      <c r="E82" s="22">
        <v>43007</v>
      </c>
      <c r="F82" s="22">
        <v>43371</v>
      </c>
      <c r="G82" s="11" t="s">
        <v>90</v>
      </c>
      <c r="H82" s="11" t="s">
        <v>11</v>
      </c>
      <c r="I82" s="11" t="s">
        <v>156</v>
      </c>
    </row>
    <row r="83" spans="1:9" ht="21" customHeight="1" x14ac:dyDescent="0.7">
      <c r="A83" s="7" t="s">
        <v>149</v>
      </c>
      <c r="B83" s="7" t="s">
        <v>15</v>
      </c>
      <c r="C83" s="25">
        <v>77.2</v>
      </c>
      <c r="D83" s="18">
        <v>0.23250000000000001</v>
      </c>
      <c r="E83" s="19">
        <v>43017</v>
      </c>
      <c r="F83" s="19">
        <v>43685</v>
      </c>
      <c r="G83" s="7" t="s">
        <v>16</v>
      </c>
      <c r="H83" s="7" t="s">
        <v>16</v>
      </c>
      <c r="I83" s="7" t="s">
        <v>163</v>
      </c>
    </row>
    <row r="84" spans="1:9" ht="21" customHeight="1" x14ac:dyDescent="0.7">
      <c r="A84" s="11" t="s">
        <v>213</v>
      </c>
      <c r="B84" s="11" t="s">
        <v>9</v>
      </c>
      <c r="C84" s="14">
        <v>400</v>
      </c>
      <c r="D84" s="21">
        <v>2.8299999999999999E-2</v>
      </c>
      <c r="E84" s="22">
        <v>43021</v>
      </c>
      <c r="F84" s="22">
        <v>43231</v>
      </c>
      <c r="G84" s="11" t="s">
        <v>90</v>
      </c>
      <c r="H84" s="11" t="s">
        <v>11</v>
      </c>
      <c r="I84" s="11" t="s">
        <v>17</v>
      </c>
    </row>
    <row r="85" spans="1:9" ht="21" customHeight="1" x14ac:dyDescent="0.7">
      <c r="A85" s="7" t="s">
        <v>171</v>
      </c>
      <c r="B85" s="7" t="s">
        <v>9</v>
      </c>
      <c r="C85" s="25">
        <v>400</v>
      </c>
      <c r="D85" s="18">
        <v>3.1E-2</v>
      </c>
      <c r="E85" s="19">
        <v>43021</v>
      </c>
      <c r="F85" s="19">
        <v>43385</v>
      </c>
      <c r="G85" s="7" t="s">
        <v>90</v>
      </c>
      <c r="H85" s="7" t="s">
        <v>11</v>
      </c>
      <c r="I85" s="7" t="s">
        <v>17</v>
      </c>
    </row>
    <row r="86" spans="1:9" ht="21" customHeight="1" x14ac:dyDescent="0.7">
      <c r="A86" s="11" t="s">
        <v>167</v>
      </c>
      <c r="B86" s="11" t="s">
        <v>15</v>
      </c>
      <c r="C86" s="14">
        <v>1298.3</v>
      </c>
      <c r="D86" s="21">
        <v>0.24249999999999999</v>
      </c>
      <c r="E86" s="22">
        <v>43021</v>
      </c>
      <c r="F86" s="22">
        <v>44654</v>
      </c>
      <c r="G86" s="11" t="s">
        <v>16</v>
      </c>
      <c r="H86" s="11" t="s">
        <v>11</v>
      </c>
      <c r="I86" s="11" t="s">
        <v>156</v>
      </c>
    </row>
    <row r="87" spans="1:9" ht="21" customHeight="1" x14ac:dyDescent="0.7">
      <c r="A87" s="7" t="s">
        <v>197</v>
      </c>
      <c r="B87" s="7" t="s">
        <v>15</v>
      </c>
      <c r="C87" s="25">
        <v>17.3</v>
      </c>
      <c r="D87" s="18">
        <v>0.2225</v>
      </c>
      <c r="E87" s="19">
        <v>43025</v>
      </c>
      <c r="F87" s="19">
        <v>43207</v>
      </c>
      <c r="G87" s="7" t="s">
        <v>16</v>
      </c>
      <c r="H87" s="7" t="s">
        <v>11</v>
      </c>
      <c r="I87" s="7" t="s">
        <v>126</v>
      </c>
    </row>
    <row r="88" spans="1:9" ht="21" customHeight="1" x14ac:dyDescent="0.7">
      <c r="A88" s="11" t="s">
        <v>214</v>
      </c>
      <c r="B88" s="11" t="s">
        <v>9</v>
      </c>
      <c r="C88" s="14">
        <v>400</v>
      </c>
      <c r="D88" s="21">
        <v>2.8899999999999999E-2</v>
      </c>
      <c r="E88" s="22">
        <v>43035</v>
      </c>
      <c r="F88" s="22">
        <v>43244</v>
      </c>
      <c r="G88" s="11" t="s">
        <v>90</v>
      </c>
      <c r="H88" s="11" t="s">
        <v>11</v>
      </c>
      <c r="I88" s="11" t="s">
        <v>156</v>
      </c>
    </row>
    <row r="89" spans="1:9" ht="21" customHeight="1" x14ac:dyDescent="0.7">
      <c r="A89" s="7" t="s">
        <v>171</v>
      </c>
      <c r="B89" s="7" t="s">
        <v>9</v>
      </c>
      <c r="C89" s="25">
        <v>400</v>
      </c>
      <c r="D89" s="18">
        <v>3.1E-2</v>
      </c>
      <c r="E89" s="19">
        <v>43035</v>
      </c>
      <c r="F89" s="19">
        <v>43399</v>
      </c>
      <c r="G89" s="7" t="s">
        <v>90</v>
      </c>
      <c r="H89" s="7" t="s">
        <v>11</v>
      </c>
      <c r="I89" s="7" t="s">
        <v>17</v>
      </c>
    </row>
    <row r="90" spans="1:9" ht="21" customHeight="1" x14ac:dyDescent="0.7">
      <c r="A90" s="11" t="s">
        <v>138</v>
      </c>
      <c r="B90" s="11" t="s">
        <v>9</v>
      </c>
      <c r="C90" s="14">
        <v>21.1</v>
      </c>
      <c r="D90" s="21">
        <v>2.8400000000000002E-2</v>
      </c>
      <c r="E90" s="22">
        <v>43035</v>
      </c>
      <c r="F90" s="22">
        <v>43217</v>
      </c>
      <c r="G90" s="11" t="s">
        <v>90</v>
      </c>
      <c r="H90" s="11" t="s">
        <v>11</v>
      </c>
      <c r="I90" s="11" t="s">
        <v>69</v>
      </c>
    </row>
    <row r="91" spans="1:9" s="20" customFormat="1" ht="21" customHeight="1" x14ac:dyDescent="0.7">
      <c r="A91" s="24"/>
      <c r="B91" s="24"/>
      <c r="C91" s="26">
        <f>+SUM(C3:C90)</f>
        <v>72639.671460485348</v>
      </c>
      <c r="D91" s="24"/>
      <c r="E91" s="24"/>
      <c r="F91" s="24"/>
      <c r="G91" s="24"/>
      <c r="H91" s="24"/>
      <c r="I91" s="2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2016 - Moneda Extranjera</vt:lpstr>
      <vt:lpstr>2016 - Gobierno Nacional</vt:lpstr>
      <vt:lpstr>2017 - Moneda Extranjera</vt:lpstr>
      <vt:lpstr>2017 - Gobierno Nacional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jmtelechea</cp:lastModifiedBy>
  <dcterms:created xsi:type="dcterms:W3CDTF">2016-07-04T01:22:37Z</dcterms:created>
  <dcterms:modified xsi:type="dcterms:W3CDTF">2017-11-12T17:58:38Z</dcterms:modified>
</cp:coreProperties>
</file>